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Angulo\Desktop\ESCRITORIO 2019\PGA\2019\"/>
    </mc:Choice>
  </mc:AlternateContent>
  <bookViews>
    <workbookView xWindow="0" yWindow="240" windowWidth="15375" windowHeight="7950" tabRatio="601"/>
  </bookViews>
  <sheets>
    <sheet name="2019" sheetId="5" r:id="rId1"/>
    <sheet name="Hoja1" sheetId="6" r:id="rId2"/>
    <sheet name="Hoja2" sheetId="7" r:id="rId3"/>
  </sheets>
  <definedNames>
    <definedName name="_xlnm.Print_Titles" localSheetId="0">'2019'!$1:$7</definedName>
  </definedNames>
  <calcPr calcId="162913"/>
</workbook>
</file>

<file path=xl/calcChain.xml><?xml version="1.0" encoding="utf-8"?>
<calcChain xmlns="http://schemas.openxmlformats.org/spreadsheetml/2006/main">
  <c r="F35" i="7" l="1"/>
  <c r="E35" i="7"/>
  <c r="D35" i="7"/>
  <c r="C35" i="7"/>
  <c r="I33" i="6"/>
  <c r="G11" i="6"/>
  <c r="D33" i="6"/>
  <c r="A8" i="6"/>
</calcChain>
</file>

<file path=xl/sharedStrings.xml><?xml version="1.0" encoding="utf-8"?>
<sst xmlns="http://schemas.openxmlformats.org/spreadsheetml/2006/main" count="249" uniqueCount="156">
  <si>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</si>
  <si>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</si>
  <si>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</si>
  <si>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</si>
  <si>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</si>
  <si>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</si>
  <si>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</si>
  <si>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</si>
  <si>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</si>
  <si>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</si>
  <si>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</si>
  <si>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</si>
  <si>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TIPO DE AUDITORIA A PRACTICAR</t>
  </si>
  <si>
    <t>FASE O PERIODO A AUDITAR</t>
  </si>
  <si>
    <t>FECHA PROGRAMADA  DE INICIO</t>
  </si>
  <si>
    <t>RESPONSABLE DE LA AUDITORIA</t>
  </si>
  <si>
    <t>FUNCIONARIOS PROGRAMADOS</t>
  </si>
  <si>
    <t>PRIMER CICLO</t>
  </si>
  <si>
    <t>SEGUNDO CICLO</t>
  </si>
  <si>
    <t>ALCANCE DE LA AUDITORIA</t>
  </si>
  <si>
    <t>ENTE O ASUNTO DE CONTROL</t>
  </si>
  <si>
    <t>FECHA TRASLADO DE OBSERVACIONES AL ENTE</t>
  </si>
  <si>
    <t>FECHA FINAL RECEPCION DE RESPUESTA A LAS OBSERVACIONES</t>
  </si>
  <si>
    <t>FECHA TRASLADO AL ENTE DEL INFORME DEFINITIVO</t>
  </si>
  <si>
    <t>DEPARTAMENTO DEL ATLANTICO</t>
  </si>
  <si>
    <t>CONTRALORIA GENERAL DEL DEPARTAMENTO DEL ATLANTICO</t>
  </si>
  <si>
    <t>DIAS PROGRAMADOS</t>
  </si>
  <si>
    <t>Alcaldia de Candelaria</t>
  </si>
  <si>
    <t>Alcaldia de Baranoa</t>
  </si>
  <si>
    <t>Alcaldia de Galapa</t>
  </si>
  <si>
    <t>Alcaldia de Malambo</t>
  </si>
  <si>
    <t>Alcaldia de Sabanalarga</t>
  </si>
  <si>
    <t>Alcaldia de Polonuevo</t>
  </si>
  <si>
    <t>Alcaldia de Puerto Colombia</t>
  </si>
  <si>
    <t>Alcaldia de Tubara</t>
  </si>
  <si>
    <t>Alcaldia de Piojo</t>
  </si>
  <si>
    <t>Alcaldia de Repelón</t>
  </si>
  <si>
    <t>Alcaldia de Luruaco</t>
  </si>
  <si>
    <t>Alcaldia de Suan</t>
  </si>
  <si>
    <t>Alcaldía de Santa Lucia</t>
  </si>
  <si>
    <t>Alcaldia de Campo de la Cruz</t>
  </si>
  <si>
    <t>Alcaldia de Juan de Acosta</t>
  </si>
  <si>
    <t>Alcaldia de Manatí</t>
  </si>
  <si>
    <t>Alcaldia de Usiacuri</t>
  </si>
  <si>
    <t>Alcaldia de Santo Tomás</t>
  </si>
  <si>
    <t>Alcaldia de Sabanagrande</t>
  </si>
  <si>
    <t>Alcaldia de Palmar de Varela</t>
  </si>
  <si>
    <t>Alcaldía de Ponedera</t>
  </si>
  <si>
    <t>ESE Hospital Departamental Juan Domínguez Romero</t>
  </si>
  <si>
    <t>ESE Hospital Departamental de Sabanalarga</t>
  </si>
  <si>
    <t>ESE Hospital Niño Jesús</t>
  </si>
  <si>
    <t>Hospital Universitario ESE CARI</t>
  </si>
  <si>
    <t xml:space="preserve">Transito Departamental </t>
  </si>
  <si>
    <t xml:space="preserve">Aréa Metropolitana </t>
  </si>
  <si>
    <t>Indeportes</t>
  </si>
  <si>
    <t>Edusuerte</t>
  </si>
  <si>
    <t>Terminal de Transportes</t>
  </si>
  <si>
    <t>Gobernacion del Atlantico</t>
  </si>
  <si>
    <t>Evaluacion de la Gestion Fiscal</t>
  </si>
  <si>
    <t>Especial</t>
  </si>
  <si>
    <t>Regular</t>
  </si>
  <si>
    <t>13</t>
  </si>
  <si>
    <t>PRESUPUESTO</t>
  </si>
  <si>
    <t>Informe de los Recursos Naturales y del Medio Ambiente</t>
  </si>
  <si>
    <t>2016 2017</t>
  </si>
  <si>
    <t>Informe de Auditoria a las Reservas Presupuestales</t>
  </si>
  <si>
    <t>2015 2016 2017</t>
  </si>
  <si>
    <t xml:space="preserve">Informe Anual de la Deuda Publica </t>
  </si>
  <si>
    <t>FECHA DE TERMINACIÓN Y VALIDACIÓN DEL INFORME PRELIMINAR</t>
  </si>
  <si>
    <t>FECHA DE ENTREGA PARA VALIDACIÓN DEL INFORME FINAL</t>
  </si>
  <si>
    <t xml:space="preserve">CUARTO CICLO </t>
  </si>
  <si>
    <t>TERCER CICLO</t>
  </si>
  <si>
    <t>$12.249.990.</t>
  </si>
  <si>
    <t xml:space="preserve">$ 109..990.000 </t>
  </si>
  <si>
    <t># Aud.</t>
  </si>
  <si>
    <t>ENTIDAD</t>
  </si>
  <si>
    <t>HALLAZGOS ADMTIVOS</t>
  </si>
  <si>
    <t>HALLAZGOS FISCALES</t>
  </si>
  <si>
    <t>VALOR</t>
  </si>
  <si>
    <t>HALLAZGOS DISC.</t>
  </si>
  <si>
    <t>HALLAZGOS PENALES</t>
  </si>
  <si>
    <t>ESE JUAN DE ACOSTA</t>
  </si>
  <si>
    <t>ESE TUBARA</t>
  </si>
  <si>
    <t>ESE USIACURI</t>
  </si>
  <si>
    <t>ESE PIOJO</t>
  </si>
  <si>
    <t>ESE SANTA LUCIA</t>
  </si>
  <si>
    <t>ESE SABANAGRANDE</t>
  </si>
  <si>
    <t>ESE LURUACO</t>
  </si>
  <si>
    <t>ESE REPELON</t>
  </si>
  <si>
    <t>ESE SANTO TOMAS</t>
  </si>
  <si>
    <t>ESE HOSPITAL DE PONEDERA</t>
  </si>
  <si>
    <t xml:space="preserve">ESE HOSPITAL DE PUERTO COLOMBIA </t>
  </si>
  <si>
    <t xml:space="preserve">ESE PALMAR DE VARELA </t>
  </si>
  <si>
    <t>ALCALDIA DE CANDELARIA</t>
  </si>
  <si>
    <t>SECRETARIA DESARROLLO. ECONOMICO</t>
  </si>
  <si>
    <t xml:space="preserve">ALCALDIA DE STO TOMAS </t>
  </si>
  <si>
    <t>ALCALDIA DE POLONUEVO</t>
  </si>
  <si>
    <t>TRANSITO DEPARTAMENTAL</t>
  </si>
  <si>
    <t>ALCALDIA DE USIACURI</t>
  </si>
  <si>
    <t>ALCALDIA DE PUERTO COLOMBIA</t>
  </si>
  <si>
    <t>INDEPORTES ATLANTICO</t>
  </si>
  <si>
    <t xml:space="preserve">ASOATLANTICO </t>
  </si>
  <si>
    <t>ALCALDIA DE PALMAR DE VARELA</t>
  </si>
  <si>
    <t xml:space="preserve">RAZONABILIDAD DE LOS ESTADOS FINANCIEROS </t>
  </si>
  <si>
    <t xml:space="preserve">ALCALDIA DE MANATI </t>
  </si>
  <si>
    <t>JUAN J. NIETO BARANOA</t>
  </si>
  <si>
    <t>FCO.CARTUSCIELLO S/Grde</t>
  </si>
  <si>
    <t>DIV.ORIENTAL STO TOMAS</t>
  </si>
  <si>
    <t>JUAN V. PADILLA J de A</t>
  </si>
  <si>
    <t>DEFENSA JUDICIAL</t>
  </si>
  <si>
    <t>RECURSOS NATURALES</t>
  </si>
  <si>
    <t>CONTRATACION ESAL</t>
  </si>
  <si>
    <t xml:space="preserve"> TOTALES </t>
  </si>
  <si>
    <t xml:space="preserve">ALCALDIA DE SABANAGRANDE </t>
  </si>
  <si>
    <t xml:space="preserve"> Informe de Finanzas Publicas Territoriales</t>
  </si>
  <si>
    <t>E.S.E. Hospital de Malambo</t>
  </si>
  <si>
    <t xml:space="preserve">Especial </t>
  </si>
  <si>
    <t>Alcaldía de Campo de la Cruz</t>
  </si>
  <si>
    <t xml:space="preserve">Alcaldía de Ponedera </t>
  </si>
  <si>
    <t>Alcaldía de Palmar de Varela</t>
  </si>
  <si>
    <t xml:space="preserve">Alcaldía de Sabanagrande </t>
  </si>
  <si>
    <t xml:space="preserve">Alcaldía de Candelaría </t>
  </si>
  <si>
    <t>Alcaldía de Manatí</t>
  </si>
  <si>
    <t xml:space="preserve">Alcaldía de Malambo </t>
  </si>
  <si>
    <t xml:space="preserve">Secretaría de Salud </t>
  </si>
  <si>
    <t>Alcaldía de Galapa</t>
  </si>
  <si>
    <t>Alcaldía de Baranoa</t>
  </si>
  <si>
    <t>Alcaldía de Polonuevo</t>
  </si>
  <si>
    <t>Alcaldía de Usiacurí</t>
  </si>
  <si>
    <t>Alcaldía de Luruaco</t>
  </si>
  <si>
    <t xml:space="preserve">Alcaldía de Repelon </t>
  </si>
  <si>
    <t xml:space="preserve">E.S.E Hospital de Repelon </t>
  </si>
  <si>
    <t xml:space="preserve">E.S.E. Hospital Niño Jesus </t>
  </si>
  <si>
    <t xml:space="preserve">Secretaría de Transito Departamental </t>
  </si>
  <si>
    <t>E.S.E Hopital  de Puerto Colombia</t>
  </si>
  <si>
    <t xml:space="preserve">Secretaría de Infraestructura </t>
  </si>
  <si>
    <t xml:space="preserve">Secretaría de Capital Social </t>
  </si>
  <si>
    <t>Alcaldía de Puerto Colombia</t>
  </si>
  <si>
    <t>Alcaldía de Tubará</t>
  </si>
  <si>
    <t xml:space="preserve">Alcaldía de Juan de Acosta </t>
  </si>
  <si>
    <t xml:space="preserve">No de Auditorias Realizadas </t>
  </si>
  <si>
    <t>2</t>
  </si>
  <si>
    <t>2016 2017 2018</t>
  </si>
  <si>
    <t xml:space="preserve">2016 2017 </t>
  </si>
  <si>
    <t>PROGRAMACION PLAN GENERAL DE AUDITORIA  AÑO 2019</t>
  </si>
  <si>
    <t>2017 2018</t>
  </si>
  <si>
    <t>2015 2016</t>
  </si>
  <si>
    <t xml:space="preserve">Días </t>
  </si>
  <si>
    <t xml:space="preserve">Auditoria a la  Razonabilidad de los Estados Financieros </t>
  </si>
  <si>
    <t xml:space="preserve">Informe de Evaluación al Plan de Desarrollo  Atlántico Lider </t>
  </si>
  <si>
    <t xml:space="preserve">Informe de seguimiento implementacion de MIPG </t>
  </si>
  <si>
    <t>-</t>
  </si>
  <si>
    <t xml:space="preserve">Secretaría de Desarrollo Social </t>
  </si>
  <si>
    <t xml:space="preserve">Secretaría del  Interior </t>
  </si>
  <si>
    <t>2016 2017  2018</t>
  </si>
  <si>
    <t>2017 2017  2018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</si>
</sst>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_);[Red]\(&quot;$&quot;\ #,##0\)"/>
    <numFmt numFmtId="165" formatCode="d&quot; de &quot;mmm&quot; de &quot;yy"/>
    <numFmt numFmtId="166" formatCode="&quot;$&quot;\ #,##0"/>
  </numFmts>
  <fonts count="1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Berlin Sans FB Dem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/>
    <xf numFmtId="0" fontId="0" fillId="0" borderId="1" xfId="0" applyFill="1" applyBorder="1" applyAlignment="1" applyProtection="1">
      <alignment horizontal="justify"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Border="1"/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1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 applyProtection="1">
      <alignment horizontal="justify" vertical="center" wrapText="1"/>
      <protection locked="0"/>
    </xf>
    <xf numFmtId="166" fontId="0" fillId="0" borderId="2" xfId="0" applyNumberForma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 applyProtection="1">
      <alignment horizontal="justify" vertical="center" wrapText="1"/>
      <protection locked="0"/>
    </xf>
    <xf numFmtId="166" fontId="0" fillId="0" borderId="7" xfId="0" applyNumberForma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4" fontId="2" fillId="0" borderId="7" xfId="0" applyNumberFormat="1" applyFont="1" applyFill="1" applyBorder="1" applyAlignment="1">
      <alignment vertical="center"/>
    </xf>
    <xf numFmtId="1" fontId="2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0" fillId="0" borderId="7" xfId="0" applyFont="1" applyFill="1" applyBorder="1" applyAlignment="1" applyProtection="1">
      <alignment horizontal="justify" vertical="center" wrapText="1"/>
      <protection locked="0"/>
    </xf>
    <xf numFmtId="0" fontId="0" fillId="0" borderId="7" xfId="0" applyFont="1" applyBorder="1"/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164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8" fillId="0" borderId="12" xfId="0" applyNumberFormat="1" applyFont="1" applyBorder="1" applyAlignment="1">
      <alignment horizontal="right" vertical="center"/>
    </xf>
    <xf numFmtId="3" fontId="0" fillId="0" borderId="0" xfId="0" applyNumberFormat="1"/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4" fontId="9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0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9" fillId="0" borderId="11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/>
    </xf>
    <xf numFmtId="0" fontId="12" fillId="0" borderId="15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/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14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textRotation="90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65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vertical="center"/>
    </xf>
    <xf numFmtId="14" fontId="2" fillId="0" borderId="8" xfId="0" applyNumberFormat="1" applyFont="1" applyFill="1" applyBorder="1" applyAlignment="1">
      <alignment vertical="center"/>
    </xf>
    <xf numFmtId="14" fontId="2" fillId="0" borderId="7" xfId="0" applyNumberFormat="1" applyFont="1" applyFill="1" applyBorder="1" applyAlignment="1">
      <alignment vertical="center"/>
    </xf>
    <xf numFmtId="14" fontId="2" fillId="0" borderId="9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2" xfId="0" applyFont="1" applyFill="1" applyBorder="1" applyAlignment="1" applyProtection="1">
      <alignment horizontal="center" vertical="center" textRotation="90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1" fontId="3" fillId="0" borderId="19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164" fontId="8" fillId="0" borderId="18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zoomScale="70" zoomScaleNormal="70" workbookViewId="0">
      <pane ySplit="7" topLeftCell="A43" activePane="bottomLeft" state="frozen"/>
      <selection pane="bottomLeft" activeCell="E47" sqref="E47"/>
    </sheetView>
  </sheetViews>
  <sheetFormatPr baseColWidth="10" defaultRowHeight="12.75" x14ac:dyDescent="0.2"/>
  <cols>
    <col min="1" max="1" width="4.42578125" style="4" customWidth="1"/>
    <col min="2" max="2" width="15" style="36" customWidth="1"/>
    <col min="3" max="3" width="16.42578125" style="2" customWidth="1"/>
    <col min="4" max="4" width="45.85546875" style="2" bestFit="1" customWidth="1"/>
    <col min="5" max="5" width="19.7109375" style="2" bestFit="1" customWidth="1"/>
    <col min="6" max="6" width="6.7109375" style="62" customWidth="1"/>
    <col min="7" max="7" width="13.42578125" style="2" customWidth="1"/>
    <col min="8" max="8" width="15.140625" style="2" bestFit="1" customWidth="1"/>
    <col min="9" max="12" width="13.140625" style="2" bestFit="1" customWidth="1"/>
    <col min="13" max="13" width="7.140625" style="2" customWidth="1"/>
    <col min="14" max="14" width="7.140625" style="101" customWidth="1"/>
    <col min="15" max="15" width="61" style="2" bestFit="1" customWidth="1"/>
    <col min="16" max="16384" width="11.42578125" style="2"/>
  </cols>
  <sheetData>
    <row r="1" spans="1:16" ht="11.65" customHeight="1" x14ac:dyDescent="0.2">
      <c r="A1" s="123" t="s">
        <v>24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"/>
    </row>
    <row r="2" spans="1:16" ht="12.75" customHeight="1" x14ac:dyDescent="0.2">
      <c r="A2" s="124" t="s">
        <v>25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ht="12.75" customHeight="1" x14ac:dyDescent="0.2">
      <c r="A3" s="124" t="s">
        <v>144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x14ac:dyDescent="0.2">
      <c r="B4" s="35"/>
      <c r="C4" s="3"/>
      <c r="D4" s="3"/>
      <c r="E4" s="3"/>
      <c r="F4" s="35"/>
      <c r="G4" s="3"/>
      <c r="H4" s="3"/>
      <c r="I4" s="3"/>
      <c r="J4" s="3"/>
      <c r="K4" s="3"/>
      <c r="L4" s="3"/>
      <c r="M4" s="3"/>
      <c r="N4" s="98"/>
      <c r="O4" s="3"/>
    </row>
    <row r="5" spans="1:16" x14ac:dyDescent="0.2">
      <c r="A5" s="107">
        <v>1</v>
      </c>
      <c r="B5" s="109" t="s">
        <v>141</v>
      </c>
      <c r="C5" s="108" t="s">
        <v>0</v>
      </c>
      <c r="D5" s="108" t="s">
        <v>1</v>
      </c>
      <c r="E5" s="108" t="s">
        <v>2</v>
      </c>
      <c r="F5" s="110" t="s">
        <v>3</v>
      </c>
      <c r="G5" s="108" t="s">
        <v>4</v>
      </c>
      <c r="H5" s="108" t="s">
        <v>5</v>
      </c>
      <c r="I5" s="108" t="s">
        <v>6</v>
      </c>
      <c r="J5" s="108" t="s">
        <v>7</v>
      </c>
      <c r="K5" s="108" t="s">
        <v>8</v>
      </c>
      <c r="L5" s="108" t="s">
        <v>9</v>
      </c>
      <c r="M5" s="108" t="s">
        <v>61</v>
      </c>
      <c r="N5" s="108" t="s">
        <v>10</v>
      </c>
      <c r="O5" s="108" t="s">
        <v>11</v>
      </c>
    </row>
    <row r="6" spans="1:16" ht="13.5" customHeight="1" x14ac:dyDescent="0.2">
      <c r="A6" s="147" t="s">
        <v>147</v>
      </c>
      <c r="B6" s="148"/>
      <c r="C6" s="148"/>
      <c r="D6" s="148"/>
      <c r="E6" s="148"/>
      <c r="F6" s="149"/>
      <c r="G6" s="106">
        <v>0</v>
      </c>
      <c r="H6" s="106">
        <v>30</v>
      </c>
      <c r="I6" s="106">
        <v>5</v>
      </c>
      <c r="J6" s="106">
        <v>10</v>
      </c>
      <c r="K6" s="106">
        <v>5</v>
      </c>
      <c r="L6" s="106">
        <v>5</v>
      </c>
      <c r="M6" s="144" t="s">
        <v>16</v>
      </c>
      <c r="N6" s="143" t="s">
        <v>26</v>
      </c>
      <c r="O6" s="145" t="s">
        <v>15</v>
      </c>
    </row>
    <row r="7" spans="1:16" ht="203.25" thickBot="1" x14ac:dyDescent="0.25">
      <c r="A7" s="111" t="s">
        <v>140</v>
      </c>
      <c r="B7" s="112" t="s">
        <v>12</v>
      </c>
      <c r="C7" s="31" t="s">
        <v>19</v>
      </c>
      <c r="D7" s="31" t="s">
        <v>20</v>
      </c>
      <c r="E7" s="31" t="s">
        <v>62</v>
      </c>
      <c r="F7" s="111" t="s">
        <v>13</v>
      </c>
      <c r="G7" s="113" t="s">
        <v>14</v>
      </c>
      <c r="H7" s="114" t="s">
        <v>68</v>
      </c>
      <c r="I7" s="114" t="s">
        <v>21</v>
      </c>
      <c r="J7" s="114" t="s">
        <v>22</v>
      </c>
      <c r="K7" s="114" t="s">
        <v>69</v>
      </c>
      <c r="L7" s="114" t="s">
        <v>23</v>
      </c>
      <c r="M7" s="150"/>
      <c r="N7" s="144"/>
      <c r="O7" s="146"/>
    </row>
    <row r="8" spans="1:16" ht="12" customHeight="1" thickBot="1" x14ac:dyDescent="0.25">
      <c r="A8" s="125" t="s">
        <v>17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7"/>
    </row>
    <row r="9" spans="1:16" ht="12" customHeight="1" x14ac:dyDescent="0.2">
      <c r="A9" s="63">
        <v>1</v>
      </c>
      <c r="B9" s="134" t="s">
        <v>59</v>
      </c>
      <c r="C9" s="131" t="s">
        <v>148</v>
      </c>
      <c r="D9" s="47" t="s">
        <v>57</v>
      </c>
      <c r="E9" s="163"/>
      <c r="F9" s="128">
        <v>2018</v>
      </c>
      <c r="G9" s="137">
        <v>43497</v>
      </c>
      <c r="H9" s="140">
        <v>43543</v>
      </c>
      <c r="I9" s="140">
        <v>43551</v>
      </c>
      <c r="J9" s="140">
        <v>43565</v>
      </c>
      <c r="K9" s="140">
        <v>43579</v>
      </c>
      <c r="L9" s="137">
        <v>43587</v>
      </c>
      <c r="M9" s="160"/>
      <c r="N9" s="128">
        <v>55</v>
      </c>
      <c r="O9" s="131"/>
    </row>
    <row r="10" spans="1:16" ht="12" customHeight="1" x14ac:dyDescent="0.2">
      <c r="A10" s="64">
        <v>2</v>
      </c>
      <c r="B10" s="135"/>
      <c r="C10" s="132"/>
      <c r="D10" s="12" t="s">
        <v>27</v>
      </c>
      <c r="E10" s="164"/>
      <c r="F10" s="129"/>
      <c r="G10" s="138"/>
      <c r="H10" s="141"/>
      <c r="I10" s="141"/>
      <c r="J10" s="141"/>
      <c r="K10" s="141"/>
      <c r="L10" s="138"/>
      <c r="M10" s="161"/>
      <c r="N10" s="129"/>
      <c r="O10" s="132"/>
    </row>
    <row r="11" spans="1:16" ht="12" customHeight="1" x14ac:dyDescent="0.2">
      <c r="A11" s="64">
        <v>3</v>
      </c>
      <c r="B11" s="135"/>
      <c r="C11" s="132"/>
      <c r="D11" s="17" t="s">
        <v>28</v>
      </c>
      <c r="E11" s="164"/>
      <c r="F11" s="129"/>
      <c r="G11" s="138"/>
      <c r="H11" s="141"/>
      <c r="I11" s="141"/>
      <c r="J11" s="141"/>
      <c r="K11" s="141"/>
      <c r="L11" s="138"/>
      <c r="M11" s="161"/>
      <c r="N11" s="129"/>
      <c r="O11" s="132"/>
    </row>
    <row r="12" spans="1:16" ht="12" customHeight="1" x14ac:dyDescent="0.2">
      <c r="A12" s="64">
        <v>4</v>
      </c>
      <c r="B12" s="135"/>
      <c r="C12" s="132"/>
      <c r="D12" s="17" t="s">
        <v>29</v>
      </c>
      <c r="E12" s="164"/>
      <c r="F12" s="129"/>
      <c r="G12" s="138"/>
      <c r="H12" s="141"/>
      <c r="I12" s="141"/>
      <c r="J12" s="141"/>
      <c r="K12" s="141"/>
      <c r="L12" s="138"/>
      <c r="M12" s="161"/>
      <c r="N12" s="129"/>
      <c r="O12" s="132"/>
    </row>
    <row r="13" spans="1:16" ht="12" customHeight="1" x14ac:dyDescent="0.2">
      <c r="A13" s="64">
        <v>5</v>
      </c>
      <c r="B13" s="135"/>
      <c r="C13" s="132"/>
      <c r="D13" s="17" t="s">
        <v>30</v>
      </c>
      <c r="E13" s="164"/>
      <c r="F13" s="129"/>
      <c r="G13" s="138"/>
      <c r="H13" s="141"/>
      <c r="I13" s="141"/>
      <c r="J13" s="141"/>
      <c r="K13" s="141"/>
      <c r="L13" s="138"/>
      <c r="M13" s="161"/>
      <c r="N13" s="129"/>
      <c r="O13" s="132"/>
    </row>
    <row r="14" spans="1:16" ht="12" customHeight="1" x14ac:dyDescent="0.2">
      <c r="A14" s="64">
        <v>6</v>
      </c>
      <c r="B14" s="135"/>
      <c r="C14" s="132"/>
      <c r="D14" s="17" t="s">
        <v>31</v>
      </c>
      <c r="E14" s="164"/>
      <c r="F14" s="129"/>
      <c r="G14" s="138"/>
      <c r="H14" s="141"/>
      <c r="I14" s="141"/>
      <c r="J14" s="141"/>
      <c r="K14" s="141"/>
      <c r="L14" s="138"/>
      <c r="M14" s="161"/>
      <c r="N14" s="129"/>
      <c r="O14" s="132"/>
    </row>
    <row r="15" spans="1:16" ht="12" customHeight="1" x14ac:dyDescent="0.2">
      <c r="A15" s="64">
        <v>7</v>
      </c>
      <c r="B15" s="135"/>
      <c r="C15" s="132"/>
      <c r="D15" s="17" t="s">
        <v>32</v>
      </c>
      <c r="E15" s="164"/>
      <c r="F15" s="129"/>
      <c r="G15" s="138"/>
      <c r="H15" s="141"/>
      <c r="I15" s="141"/>
      <c r="J15" s="141"/>
      <c r="K15" s="141"/>
      <c r="L15" s="138"/>
      <c r="M15" s="161"/>
      <c r="N15" s="129"/>
      <c r="O15" s="132"/>
    </row>
    <row r="16" spans="1:16" ht="12" customHeight="1" x14ac:dyDescent="0.2">
      <c r="A16" s="64">
        <v>8</v>
      </c>
      <c r="B16" s="135"/>
      <c r="C16" s="132"/>
      <c r="D16" s="17" t="s">
        <v>33</v>
      </c>
      <c r="E16" s="164"/>
      <c r="F16" s="129"/>
      <c r="G16" s="138"/>
      <c r="H16" s="141"/>
      <c r="I16" s="141"/>
      <c r="J16" s="141"/>
      <c r="K16" s="141"/>
      <c r="L16" s="138"/>
      <c r="M16" s="161"/>
      <c r="N16" s="129"/>
      <c r="O16" s="132"/>
    </row>
    <row r="17" spans="1:15" ht="12" customHeight="1" x14ac:dyDescent="0.2">
      <c r="A17" s="64">
        <v>9</v>
      </c>
      <c r="B17" s="135"/>
      <c r="C17" s="132"/>
      <c r="D17" s="17" t="s">
        <v>34</v>
      </c>
      <c r="E17" s="164"/>
      <c r="F17" s="129"/>
      <c r="G17" s="138"/>
      <c r="H17" s="141"/>
      <c r="I17" s="141"/>
      <c r="J17" s="141"/>
      <c r="K17" s="141"/>
      <c r="L17" s="138"/>
      <c r="M17" s="161"/>
      <c r="N17" s="129"/>
      <c r="O17" s="132"/>
    </row>
    <row r="18" spans="1:15" ht="12" customHeight="1" x14ac:dyDescent="0.2">
      <c r="A18" s="64">
        <v>10</v>
      </c>
      <c r="B18" s="135"/>
      <c r="C18" s="132"/>
      <c r="D18" s="17" t="s">
        <v>35</v>
      </c>
      <c r="E18" s="164"/>
      <c r="F18" s="129"/>
      <c r="G18" s="138"/>
      <c r="H18" s="141"/>
      <c r="I18" s="141"/>
      <c r="J18" s="141"/>
      <c r="K18" s="141"/>
      <c r="L18" s="138"/>
      <c r="M18" s="161"/>
      <c r="N18" s="129"/>
      <c r="O18" s="132"/>
    </row>
    <row r="19" spans="1:15" ht="12" customHeight="1" x14ac:dyDescent="0.2">
      <c r="A19" s="64">
        <v>11</v>
      </c>
      <c r="B19" s="135"/>
      <c r="C19" s="132"/>
      <c r="D19" s="17" t="s">
        <v>36</v>
      </c>
      <c r="E19" s="164"/>
      <c r="F19" s="129"/>
      <c r="G19" s="138"/>
      <c r="H19" s="141"/>
      <c r="I19" s="141"/>
      <c r="J19" s="141"/>
      <c r="K19" s="141"/>
      <c r="L19" s="138"/>
      <c r="M19" s="161"/>
      <c r="N19" s="129"/>
      <c r="O19" s="132"/>
    </row>
    <row r="20" spans="1:15" ht="12" customHeight="1" x14ac:dyDescent="0.2">
      <c r="A20" s="64">
        <v>12</v>
      </c>
      <c r="B20" s="135"/>
      <c r="C20" s="132"/>
      <c r="D20" s="17" t="s">
        <v>37</v>
      </c>
      <c r="E20" s="164"/>
      <c r="F20" s="129"/>
      <c r="G20" s="138"/>
      <c r="H20" s="141"/>
      <c r="I20" s="141"/>
      <c r="J20" s="141"/>
      <c r="K20" s="141"/>
      <c r="L20" s="138"/>
      <c r="M20" s="161"/>
      <c r="N20" s="129"/>
      <c r="O20" s="132"/>
    </row>
    <row r="21" spans="1:15" ht="12" customHeight="1" x14ac:dyDescent="0.2">
      <c r="A21" s="64">
        <v>13</v>
      </c>
      <c r="B21" s="135"/>
      <c r="C21" s="132"/>
      <c r="D21" s="17" t="s">
        <v>38</v>
      </c>
      <c r="E21" s="164"/>
      <c r="F21" s="129"/>
      <c r="G21" s="138"/>
      <c r="H21" s="141"/>
      <c r="I21" s="141"/>
      <c r="J21" s="141"/>
      <c r="K21" s="141"/>
      <c r="L21" s="138"/>
      <c r="M21" s="161"/>
      <c r="N21" s="129"/>
      <c r="O21" s="132"/>
    </row>
    <row r="22" spans="1:15" ht="12" customHeight="1" x14ac:dyDescent="0.2">
      <c r="A22" s="64">
        <v>14</v>
      </c>
      <c r="B22" s="135"/>
      <c r="C22" s="132"/>
      <c r="D22" s="17" t="s">
        <v>39</v>
      </c>
      <c r="E22" s="164"/>
      <c r="F22" s="129"/>
      <c r="G22" s="138"/>
      <c r="H22" s="141"/>
      <c r="I22" s="141"/>
      <c r="J22" s="141"/>
      <c r="K22" s="141"/>
      <c r="L22" s="138"/>
      <c r="M22" s="161"/>
      <c r="N22" s="129"/>
      <c r="O22" s="132"/>
    </row>
    <row r="23" spans="1:15" ht="12" customHeight="1" x14ac:dyDescent="0.2">
      <c r="A23" s="64">
        <v>15</v>
      </c>
      <c r="B23" s="135"/>
      <c r="C23" s="132"/>
      <c r="D23" s="17" t="s">
        <v>40</v>
      </c>
      <c r="E23" s="164"/>
      <c r="F23" s="129"/>
      <c r="G23" s="138"/>
      <c r="H23" s="141"/>
      <c r="I23" s="141"/>
      <c r="J23" s="141"/>
      <c r="K23" s="141"/>
      <c r="L23" s="138"/>
      <c r="M23" s="161"/>
      <c r="N23" s="129"/>
      <c r="O23" s="132"/>
    </row>
    <row r="24" spans="1:15" ht="12" customHeight="1" x14ac:dyDescent="0.2">
      <c r="A24" s="64">
        <v>16</v>
      </c>
      <c r="B24" s="135"/>
      <c r="C24" s="132"/>
      <c r="D24" s="17" t="s">
        <v>41</v>
      </c>
      <c r="E24" s="164"/>
      <c r="F24" s="129"/>
      <c r="G24" s="138"/>
      <c r="H24" s="141"/>
      <c r="I24" s="141"/>
      <c r="J24" s="141"/>
      <c r="K24" s="141"/>
      <c r="L24" s="138"/>
      <c r="M24" s="161"/>
      <c r="N24" s="129"/>
      <c r="O24" s="132"/>
    </row>
    <row r="25" spans="1:15" ht="12" customHeight="1" x14ac:dyDescent="0.2">
      <c r="A25" s="64">
        <v>17</v>
      </c>
      <c r="B25" s="135"/>
      <c r="C25" s="132"/>
      <c r="D25" s="17" t="s">
        <v>42</v>
      </c>
      <c r="E25" s="164"/>
      <c r="F25" s="129"/>
      <c r="G25" s="138"/>
      <c r="H25" s="141"/>
      <c r="I25" s="141"/>
      <c r="J25" s="141"/>
      <c r="K25" s="141"/>
      <c r="L25" s="138"/>
      <c r="M25" s="161"/>
      <c r="N25" s="129"/>
      <c r="O25" s="132"/>
    </row>
    <row r="26" spans="1:15" ht="12" customHeight="1" x14ac:dyDescent="0.2">
      <c r="A26" s="64">
        <v>18</v>
      </c>
      <c r="B26" s="135"/>
      <c r="C26" s="132"/>
      <c r="D26" s="17" t="s">
        <v>43</v>
      </c>
      <c r="E26" s="164"/>
      <c r="F26" s="129"/>
      <c r="G26" s="138"/>
      <c r="H26" s="141"/>
      <c r="I26" s="141"/>
      <c r="J26" s="141"/>
      <c r="K26" s="141"/>
      <c r="L26" s="138"/>
      <c r="M26" s="161"/>
      <c r="N26" s="129"/>
      <c r="O26" s="132"/>
    </row>
    <row r="27" spans="1:15" ht="12" customHeight="1" x14ac:dyDescent="0.2">
      <c r="A27" s="64">
        <v>19</v>
      </c>
      <c r="B27" s="135"/>
      <c r="C27" s="132"/>
      <c r="D27" s="17" t="s">
        <v>44</v>
      </c>
      <c r="E27" s="164"/>
      <c r="F27" s="129"/>
      <c r="G27" s="138"/>
      <c r="H27" s="141"/>
      <c r="I27" s="141"/>
      <c r="J27" s="141"/>
      <c r="K27" s="141"/>
      <c r="L27" s="138"/>
      <c r="M27" s="161"/>
      <c r="N27" s="129"/>
      <c r="O27" s="132"/>
    </row>
    <row r="28" spans="1:15" ht="12" customHeight="1" x14ac:dyDescent="0.2">
      <c r="A28" s="64">
        <v>20</v>
      </c>
      <c r="B28" s="135"/>
      <c r="C28" s="132"/>
      <c r="D28" s="17" t="s">
        <v>45</v>
      </c>
      <c r="E28" s="164"/>
      <c r="F28" s="129"/>
      <c r="G28" s="138"/>
      <c r="H28" s="141"/>
      <c r="I28" s="141"/>
      <c r="J28" s="141"/>
      <c r="K28" s="141"/>
      <c r="L28" s="138"/>
      <c r="M28" s="161"/>
      <c r="N28" s="129"/>
      <c r="O28" s="132"/>
    </row>
    <row r="29" spans="1:15" ht="12" customHeight="1" x14ac:dyDescent="0.2">
      <c r="A29" s="64">
        <v>21</v>
      </c>
      <c r="B29" s="135"/>
      <c r="C29" s="132"/>
      <c r="D29" s="17" t="s">
        <v>46</v>
      </c>
      <c r="E29" s="164"/>
      <c r="F29" s="129"/>
      <c r="G29" s="138"/>
      <c r="H29" s="141"/>
      <c r="I29" s="141"/>
      <c r="J29" s="141"/>
      <c r="K29" s="141"/>
      <c r="L29" s="138"/>
      <c r="M29" s="161"/>
      <c r="N29" s="129"/>
      <c r="O29" s="132"/>
    </row>
    <row r="30" spans="1:15" ht="12" customHeight="1" x14ac:dyDescent="0.2">
      <c r="A30" s="64">
        <v>22</v>
      </c>
      <c r="B30" s="135"/>
      <c r="C30" s="132"/>
      <c r="D30" s="17" t="s">
        <v>47</v>
      </c>
      <c r="E30" s="164"/>
      <c r="F30" s="129"/>
      <c r="G30" s="138"/>
      <c r="H30" s="141"/>
      <c r="I30" s="141"/>
      <c r="J30" s="141"/>
      <c r="K30" s="141"/>
      <c r="L30" s="138"/>
      <c r="M30" s="161"/>
      <c r="N30" s="129"/>
      <c r="O30" s="132"/>
    </row>
    <row r="31" spans="1:15" ht="12" customHeight="1" x14ac:dyDescent="0.2">
      <c r="A31" s="64">
        <v>23</v>
      </c>
      <c r="B31" s="135"/>
      <c r="C31" s="132"/>
      <c r="D31" s="17" t="s">
        <v>48</v>
      </c>
      <c r="E31" s="164"/>
      <c r="F31" s="129"/>
      <c r="G31" s="138"/>
      <c r="H31" s="141"/>
      <c r="I31" s="141"/>
      <c r="J31" s="141"/>
      <c r="K31" s="141"/>
      <c r="L31" s="138"/>
      <c r="M31" s="161"/>
      <c r="N31" s="129"/>
      <c r="O31" s="132"/>
    </row>
    <row r="32" spans="1:15" ht="12" customHeight="1" x14ac:dyDescent="0.2">
      <c r="A32" s="64">
        <v>24</v>
      </c>
      <c r="B32" s="135"/>
      <c r="C32" s="132"/>
      <c r="D32" s="17" t="s">
        <v>49</v>
      </c>
      <c r="E32" s="164"/>
      <c r="F32" s="129"/>
      <c r="G32" s="138"/>
      <c r="H32" s="141"/>
      <c r="I32" s="141"/>
      <c r="J32" s="141"/>
      <c r="K32" s="141"/>
      <c r="L32" s="138"/>
      <c r="M32" s="161"/>
      <c r="N32" s="129"/>
      <c r="O32" s="132"/>
    </row>
    <row r="33" spans="1:16" ht="12" customHeight="1" x14ac:dyDescent="0.2">
      <c r="A33" s="64">
        <v>25</v>
      </c>
      <c r="B33" s="135"/>
      <c r="C33" s="132"/>
      <c r="D33" s="17" t="s">
        <v>50</v>
      </c>
      <c r="E33" s="164"/>
      <c r="F33" s="129"/>
      <c r="G33" s="138"/>
      <c r="H33" s="141"/>
      <c r="I33" s="141"/>
      <c r="J33" s="141"/>
      <c r="K33" s="141"/>
      <c r="L33" s="138"/>
      <c r="M33" s="161"/>
      <c r="N33" s="129"/>
      <c r="O33" s="132"/>
    </row>
    <row r="34" spans="1:16" ht="12" customHeight="1" x14ac:dyDescent="0.2">
      <c r="A34" s="64">
        <v>26</v>
      </c>
      <c r="B34" s="135"/>
      <c r="C34" s="132"/>
      <c r="D34" s="17" t="s">
        <v>51</v>
      </c>
      <c r="E34" s="164"/>
      <c r="F34" s="129"/>
      <c r="G34" s="138"/>
      <c r="H34" s="141"/>
      <c r="I34" s="141"/>
      <c r="J34" s="141"/>
      <c r="K34" s="141"/>
      <c r="L34" s="138"/>
      <c r="M34" s="161"/>
      <c r="N34" s="129"/>
      <c r="O34" s="132"/>
    </row>
    <row r="35" spans="1:16" ht="12" customHeight="1" x14ac:dyDescent="0.2">
      <c r="A35" s="64">
        <v>27</v>
      </c>
      <c r="B35" s="135"/>
      <c r="C35" s="132"/>
      <c r="D35" s="18" t="s">
        <v>52</v>
      </c>
      <c r="E35" s="164"/>
      <c r="F35" s="129"/>
      <c r="G35" s="138"/>
      <c r="H35" s="141"/>
      <c r="I35" s="141"/>
      <c r="J35" s="141"/>
      <c r="K35" s="141"/>
      <c r="L35" s="138"/>
      <c r="M35" s="161"/>
      <c r="N35" s="129"/>
      <c r="O35" s="132"/>
    </row>
    <row r="36" spans="1:16" ht="12" customHeight="1" x14ac:dyDescent="0.2">
      <c r="A36" s="64">
        <v>28</v>
      </c>
      <c r="B36" s="135"/>
      <c r="C36" s="132"/>
      <c r="D36" s="18" t="s">
        <v>53</v>
      </c>
      <c r="E36" s="164"/>
      <c r="F36" s="129"/>
      <c r="G36" s="138"/>
      <c r="H36" s="141"/>
      <c r="I36" s="141"/>
      <c r="J36" s="141"/>
      <c r="K36" s="141"/>
      <c r="L36" s="138"/>
      <c r="M36" s="161"/>
      <c r="N36" s="129"/>
      <c r="O36" s="132"/>
    </row>
    <row r="37" spans="1:16" ht="12" customHeight="1" x14ac:dyDescent="0.2">
      <c r="A37" s="64">
        <v>29</v>
      </c>
      <c r="B37" s="135"/>
      <c r="C37" s="132"/>
      <c r="D37" s="17" t="s">
        <v>54</v>
      </c>
      <c r="E37" s="164"/>
      <c r="F37" s="129"/>
      <c r="G37" s="138"/>
      <c r="H37" s="141"/>
      <c r="I37" s="141"/>
      <c r="J37" s="141"/>
      <c r="K37" s="141"/>
      <c r="L37" s="138"/>
      <c r="M37" s="161"/>
      <c r="N37" s="129"/>
      <c r="O37" s="132"/>
    </row>
    <row r="38" spans="1:16" ht="12" customHeight="1" x14ac:dyDescent="0.2">
      <c r="A38" s="64">
        <v>30</v>
      </c>
      <c r="B38" s="135"/>
      <c r="C38" s="132"/>
      <c r="D38" s="17" t="s">
        <v>55</v>
      </c>
      <c r="E38" s="164"/>
      <c r="F38" s="129"/>
      <c r="G38" s="138"/>
      <c r="H38" s="141"/>
      <c r="I38" s="141"/>
      <c r="J38" s="141"/>
      <c r="K38" s="141"/>
      <c r="L38" s="138"/>
      <c r="M38" s="161"/>
      <c r="N38" s="129"/>
      <c r="O38" s="132"/>
    </row>
    <row r="39" spans="1:16" ht="12" customHeight="1" x14ac:dyDescent="0.2">
      <c r="A39" s="64">
        <v>31</v>
      </c>
      <c r="B39" s="136"/>
      <c r="C39" s="133"/>
      <c r="D39" s="21" t="s">
        <v>56</v>
      </c>
      <c r="E39" s="165"/>
      <c r="F39" s="130"/>
      <c r="G39" s="139"/>
      <c r="H39" s="142"/>
      <c r="I39" s="142"/>
      <c r="J39" s="142"/>
      <c r="K39" s="142"/>
      <c r="L39" s="139"/>
      <c r="M39" s="162"/>
      <c r="N39" s="130"/>
      <c r="O39" s="133"/>
    </row>
    <row r="40" spans="1:16" ht="30" x14ac:dyDescent="0.2">
      <c r="A40" s="64">
        <v>32</v>
      </c>
      <c r="B40" s="16" t="s">
        <v>60</v>
      </c>
      <c r="C40" s="11" t="s">
        <v>58</v>
      </c>
      <c r="D40" s="8" t="s">
        <v>117</v>
      </c>
      <c r="E40" s="19"/>
      <c r="F40" s="13" t="s">
        <v>143</v>
      </c>
      <c r="G40" s="14">
        <v>43497</v>
      </c>
      <c r="H40" s="14">
        <v>43543</v>
      </c>
      <c r="I40" s="14">
        <v>43551</v>
      </c>
      <c r="J40" s="14">
        <v>43565</v>
      </c>
      <c r="K40" s="14">
        <v>43579</v>
      </c>
      <c r="L40" s="14">
        <v>43587</v>
      </c>
      <c r="M40" s="9"/>
      <c r="N40" s="10">
        <v>55</v>
      </c>
      <c r="O40" s="20"/>
      <c r="P40" s="15"/>
    </row>
    <row r="41" spans="1:16" ht="25.5" x14ac:dyDescent="0.2">
      <c r="A41" s="64">
        <v>33</v>
      </c>
      <c r="B41" s="16" t="s">
        <v>60</v>
      </c>
      <c r="C41" s="11" t="s">
        <v>58</v>
      </c>
      <c r="D41" s="8" t="s">
        <v>118</v>
      </c>
      <c r="E41" s="19"/>
      <c r="F41" s="13">
        <v>2018</v>
      </c>
      <c r="G41" s="14">
        <v>43497</v>
      </c>
      <c r="H41" s="14">
        <v>43543</v>
      </c>
      <c r="I41" s="14">
        <v>43551</v>
      </c>
      <c r="J41" s="14">
        <v>43565</v>
      </c>
      <c r="K41" s="14">
        <v>43579</v>
      </c>
      <c r="L41" s="14">
        <v>43587</v>
      </c>
      <c r="M41" s="9"/>
      <c r="N41" s="10">
        <v>55</v>
      </c>
      <c r="O41" s="20"/>
      <c r="P41" s="15"/>
    </row>
    <row r="42" spans="1:16" ht="30" x14ac:dyDescent="0.2">
      <c r="A42" s="64">
        <v>34</v>
      </c>
      <c r="B42" s="16" t="s">
        <v>60</v>
      </c>
      <c r="C42" s="11" t="s">
        <v>58</v>
      </c>
      <c r="D42" s="6" t="s">
        <v>119</v>
      </c>
      <c r="E42" s="29"/>
      <c r="F42" s="13" t="s">
        <v>145</v>
      </c>
      <c r="G42" s="14">
        <v>43497</v>
      </c>
      <c r="H42" s="14">
        <v>43543</v>
      </c>
      <c r="I42" s="14">
        <v>43551</v>
      </c>
      <c r="J42" s="14">
        <v>43565</v>
      </c>
      <c r="K42" s="14">
        <v>43579</v>
      </c>
      <c r="L42" s="14">
        <v>43587</v>
      </c>
      <c r="M42" s="9"/>
      <c r="N42" s="10">
        <v>55</v>
      </c>
      <c r="O42" s="20"/>
      <c r="P42" s="15"/>
    </row>
    <row r="43" spans="1:16" ht="30" x14ac:dyDescent="0.2">
      <c r="A43" s="64">
        <v>35</v>
      </c>
      <c r="B43" s="16" t="s">
        <v>60</v>
      </c>
      <c r="C43" s="11" t="s">
        <v>58</v>
      </c>
      <c r="D43" s="8" t="s">
        <v>120</v>
      </c>
      <c r="E43" s="29"/>
      <c r="F43" s="13" t="s">
        <v>145</v>
      </c>
      <c r="G43" s="14">
        <v>43497</v>
      </c>
      <c r="H43" s="14">
        <v>43543</v>
      </c>
      <c r="I43" s="14">
        <v>43551</v>
      </c>
      <c r="J43" s="14">
        <v>43565</v>
      </c>
      <c r="K43" s="14">
        <v>43579</v>
      </c>
      <c r="L43" s="14">
        <v>43587</v>
      </c>
      <c r="M43" s="9"/>
      <c r="N43" s="10">
        <v>55</v>
      </c>
      <c r="O43" s="20"/>
      <c r="P43" s="15"/>
    </row>
    <row r="44" spans="1:16" ht="30" x14ac:dyDescent="0.2">
      <c r="A44" s="64">
        <v>36</v>
      </c>
      <c r="B44" s="16" t="s">
        <v>60</v>
      </c>
      <c r="C44" s="11" t="s">
        <v>58</v>
      </c>
      <c r="D44" s="8" t="s">
        <v>121</v>
      </c>
      <c r="E44" s="29"/>
      <c r="F44" s="13" t="s">
        <v>145</v>
      </c>
      <c r="G44" s="14">
        <v>43497</v>
      </c>
      <c r="H44" s="14">
        <v>43543</v>
      </c>
      <c r="I44" s="14">
        <v>43551</v>
      </c>
      <c r="J44" s="14">
        <v>43565</v>
      </c>
      <c r="K44" s="14">
        <v>43579</v>
      </c>
      <c r="L44" s="14">
        <v>43587</v>
      </c>
      <c r="M44" s="9"/>
      <c r="N44" s="10">
        <v>55</v>
      </c>
      <c r="O44" s="20"/>
      <c r="P44" s="15"/>
    </row>
    <row r="45" spans="1:16" ht="30" x14ac:dyDescent="0.2">
      <c r="A45" s="64">
        <v>37</v>
      </c>
      <c r="B45" s="16" t="s">
        <v>60</v>
      </c>
      <c r="C45" s="11" t="s">
        <v>58</v>
      </c>
      <c r="D45" s="8" t="s">
        <v>122</v>
      </c>
      <c r="E45" s="19"/>
      <c r="F45" s="13" t="s">
        <v>145</v>
      </c>
      <c r="G45" s="14">
        <v>43497</v>
      </c>
      <c r="H45" s="14">
        <v>43543</v>
      </c>
      <c r="I45" s="14">
        <v>43551</v>
      </c>
      <c r="J45" s="14">
        <v>43565</v>
      </c>
      <c r="K45" s="14">
        <v>43579</v>
      </c>
      <c r="L45" s="14">
        <v>43587</v>
      </c>
      <c r="M45" s="9"/>
      <c r="N45" s="10">
        <v>55</v>
      </c>
      <c r="O45" s="20"/>
      <c r="P45" s="15"/>
    </row>
    <row r="46" spans="1:16" ht="42.75" customHeight="1" x14ac:dyDescent="0.2">
      <c r="A46" s="64">
        <v>38</v>
      </c>
      <c r="B46" s="16" t="s">
        <v>60</v>
      </c>
      <c r="C46" s="11" t="s">
        <v>58</v>
      </c>
      <c r="D46" s="8" t="s">
        <v>123</v>
      </c>
      <c r="E46" s="42"/>
      <c r="F46" s="23" t="s">
        <v>154</v>
      </c>
      <c r="G46" s="14">
        <v>43497</v>
      </c>
      <c r="H46" s="14">
        <v>43543</v>
      </c>
      <c r="I46" s="14">
        <v>43551</v>
      </c>
      <c r="J46" s="14">
        <v>43565</v>
      </c>
      <c r="K46" s="14">
        <v>43579</v>
      </c>
      <c r="L46" s="14">
        <v>43587</v>
      </c>
      <c r="M46" s="43"/>
      <c r="N46" s="10">
        <v>55</v>
      </c>
      <c r="O46" s="121"/>
      <c r="P46" s="15"/>
    </row>
    <row r="47" spans="1:16" ht="45" x14ac:dyDescent="0.2">
      <c r="A47" s="64">
        <v>39</v>
      </c>
      <c r="B47" s="16" t="s">
        <v>60</v>
      </c>
      <c r="C47" s="11" t="s">
        <v>58</v>
      </c>
      <c r="D47" s="8" t="s">
        <v>115</v>
      </c>
      <c r="E47" s="42"/>
      <c r="F47" s="23" t="s">
        <v>155</v>
      </c>
      <c r="G47" s="14">
        <v>43497</v>
      </c>
      <c r="H47" s="14">
        <v>43543</v>
      </c>
      <c r="I47" s="14">
        <v>43551</v>
      </c>
      <c r="J47" s="14">
        <v>43565</v>
      </c>
      <c r="K47" s="14">
        <v>43579</v>
      </c>
      <c r="L47" s="14">
        <v>43587</v>
      </c>
      <c r="M47" s="43"/>
      <c r="N47" s="10">
        <v>55</v>
      </c>
      <c r="O47" s="121"/>
      <c r="P47" s="15"/>
    </row>
    <row r="48" spans="1:16" ht="45" x14ac:dyDescent="0.2">
      <c r="A48" s="64">
        <v>40</v>
      </c>
      <c r="B48" s="105" t="s">
        <v>116</v>
      </c>
      <c r="C48" s="40" t="s">
        <v>58</v>
      </c>
      <c r="D48" s="41" t="s">
        <v>124</v>
      </c>
      <c r="E48" s="42"/>
      <c r="F48" s="23" t="s">
        <v>66</v>
      </c>
      <c r="G48" s="14">
        <v>43497</v>
      </c>
      <c r="H48" s="14">
        <v>43543</v>
      </c>
      <c r="I48" s="14">
        <v>43551</v>
      </c>
      <c r="J48" s="14">
        <v>43565</v>
      </c>
      <c r="K48" s="14">
        <v>43579</v>
      </c>
      <c r="L48" s="14">
        <v>43587</v>
      </c>
      <c r="M48" s="43"/>
      <c r="N48" s="10">
        <v>55</v>
      </c>
      <c r="O48" s="121"/>
      <c r="P48" s="15"/>
    </row>
    <row r="49" spans="1:16" ht="26.25" thickBot="1" x14ac:dyDescent="0.25">
      <c r="A49" s="64">
        <v>41</v>
      </c>
      <c r="B49" s="105" t="s">
        <v>116</v>
      </c>
      <c r="C49" s="40" t="s">
        <v>58</v>
      </c>
      <c r="D49" s="41" t="s">
        <v>153</v>
      </c>
      <c r="E49" s="42"/>
      <c r="F49" s="23">
        <v>2018</v>
      </c>
      <c r="G49" s="14">
        <v>43497</v>
      </c>
      <c r="H49" s="14">
        <v>43543</v>
      </c>
      <c r="I49" s="14">
        <v>43551</v>
      </c>
      <c r="J49" s="14">
        <v>43565</v>
      </c>
      <c r="K49" s="14">
        <v>43579</v>
      </c>
      <c r="L49" s="14">
        <v>43587</v>
      </c>
      <c r="M49" s="43"/>
      <c r="N49" s="10">
        <v>55</v>
      </c>
      <c r="O49" s="121"/>
      <c r="P49" s="15"/>
    </row>
    <row r="50" spans="1:16" ht="12.75" customHeight="1" thickBot="1" x14ac:dyDescent="0.25">
      <c r="A50" s="157" t="s">
        <v>18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9"/>
      <c r="P50" s="15"/>
    </row>
    <row r="51" spans="1:16" ht="30" x14ac:dyDescent="0.2">
      <c r="A51" s="44">
        <v>37</v>
      </c>
      <c r="B51" s="45" t="s">
        <v>60</v>
      </c>
      <c r="C51" s="46" t="s">
        <v>58</v>
      </c>
      <c r="D51" s="47" t="s">
        <v>125</v>
      </c>
      <c r="E51" s="48"/>
      <c r="F51" s="99" t="s">
        <v>64</v>
      </c>
      <c r="G51" s="50">
        <v>43594</v>
      </c>
      <c r="H51" s="50">
        <v>43637</v>
      </c>
      <c r="I51" s="50">
        <v>43648</v>
      </c>
      <c r="J51" s="50">
        <v>43662</v>
      </c>
      <c r="K51" s="50">
        <v>43669</v>
      </c>
      <c r="L51" s="50">
        <v>43676</v>
      </c>
      <c r="M51" s="51"/>
      <c r="N51" s="52">
        <v>55</v>
      </c>
      <c r="O51" s="53"/>
      <c r="P51" s="7"/>
    </row>
    <row r="52" spans="1:16" ht="30" x14ac:dyDescent="0.2">
      <c r="A52" s="44">
        <v>41</v>
      </c>
      <c r="B52" s="45" t="s">
        <v>60</v>
      </c>
      <c r="C52" s="46" t="s">
        <v>58</v>
      </c>
      <c r="D52" s="47" t="s">
        <v>126</v>
      </c>
      <c r="E52" s="48"/>
      <c r="F52" s="13" t="s">
        <v>64</v>
      </c>
      <c r="G52" s="103">
        <v>43594</v>
      </c>
      <c r="H52" s="103">
        <v>43637</v>
      </c>
      <c r="I52" s="103">
        <v>43648</v>
      </c>
      <c r="J52" s="103">
        <v>43662</v>
      </c>
      <c r="K52" s="103">
        <v>43669</v>
      </c>
      <c r="L52" s="103">
        <v>43676</v>
      </c>
      <c r="M52" s="26"/>
      <c r="N52" s="10">
        <v>55</v>
      </c>
      <c r="O52" s="27"/>
      <c r="P52" s="7"/>
    </row>
    <row r="53" spans="1:16" ht="30" x14ac:dyDescent="0.2">
      <c r="A53" s="44">
        <v>42</v>
      </c>
      <c r="B53" s="45" t="s">
        <v>60</v>
      </c>
      <c r="C53" s="46" t="s">
        <v>58</v>
      </c>
      <c r="D53" s="47" t="s">
        <v>127</v>
      </c>
      <c r="E53" s="48"/>
      <c r="F53" s="13" t="s">
        <v>145</v>
      </c>
      <c r="G53" s="103">
        <v>43594</v>
      </c>
      <c r="H53" s="103">
        <v>43637</v>
      </c>
      <c r="I53" s="103">
        <v>43648</v>
      </c>
      <c r="J53" s="103">
        <v>43662</v>
      </c>
      <c r="K53" s="103">
        <v>43669</v>
      </c>
      <c r="L53" s="103">
        <v>43676</v>
      </c>
      <c r="M53" s="26"/>
      <c r="N53" s="10">
        <v>55</v>
      </c>
      <c r="O53" s="27"/>
      <c r="P53" s="7"/>
    </row>
    <row r="54" spans="1:16" ht="30" x14ac:dyDescent="0.2">
      <c r="A54" s="44">
        <v>43</v>
      </c>
      <c r="B54" s="45" t="s">
        <v>60</v>
      </c>
      <c r="C54" s="46" t="s">
        <v>58</v>
      </c>
      <c r="D54" s="47" t="s">
        <v>128</v>
      </c>
      <c r="E54" s="48"/>
      <c r="F54" s="13" t="s">
        <v>146</v>
      </c>
      <c r="G54" s="103">
        <v>43594</v>
      </c>
      <c r="H54" s="103">
        <v>43637</v>
      </c>
      <c r="I54" s="103">
        <v>43648</v>
      </c>
      <c r="J54" s="103">
        <v>43662</v>
      </c>
      <c r="K54" s="103">
        <v>43669</v>
      </c>
      <c r="L54" s="103">
        <v>43676</v>
      </c>
      <c r="M54" s="26"/>
      <c r="N54" s="10">
        <v>55</v>
      </c>
      <c r="O54" s="27"/>
      <c r="P54" s="7"/>
    </row>
    <row r="55" spans="1:16" ht="25.5" x14ac:dyDescent="0.2">
      <c r="A55" s="44">
        <v>44</v>
      </c>
      <c r="B55" s="45" t="s">
        <v>60</v>
      </c>
      <c r="C55" s="46" t="s">
        <v>58</v>
      </c>
      <c r="D55" s="47" t="s">
        <v>129</v>
      </c>
      <c r="E55" s="48"/>
      <c r="F55" s="13">
        <v>2018</v>
      </c>
      <c r="G55" s="103">
        <v>43594</v>
      </c>
      <c r="H55" s="103">
        <v>43637</v>
      </c>
      <c r="I55" s="103">
        <v>43648</v>
      </c>
      <c r="J55" s="103">
        <v>43662</v>
      </c>
      <c r="K55" s="103">
        <v>43669</v>
      </c>
      <c r="L55" s="103">
        <v>43676</v>
      </c>
      <c r="M55" s="26"/>
      <c r="N55" s="10">
        <v>55</v>
      </c>
      <c r="O55" s="27"/>
      <c r="P55" s="7"/>
    </row>
    <row r="56" spans="1:16" ht="30" x14ac:dyDescent="0.2">
      <c r="A56" s="44">
        <v>45</v>
      </c>
      <c r="B56" s="45" t="s">
        <v>60</v>
      </c>
      <c r="C56" s="46" t="s">
        <v>58</v>
      </c>
      <c r="D56" s="47" t="s">
        <v>130</v>
      </c>
      <c r="E56" s="48"/>
      <c r="F56" s="13" t="s">
        <v>64</v>
      </c>
      <c r="G56" s="103">
        <v>43594</v>
      </c>
      <c r="H56" s="103">
        <v>43637</v>
      </c>
      <c r="I56" s="103">
        <v>43648</v>
      </c>
      <c r="J56" s="103">
        <v>43662</v>
      </c>
      <c r="K56" s="103">
        <v>43669</v>
      </c>
      <c r="L56" s="103">
        <v>43676</v>
      </c>
      <c r="M56" s="26"/>
      <c r="N56" s="10">
        <v>55</v>
      </c>
      <c r="O56" s="27"/>
      <c r="P56" s="7"/>
    </row>
    <row r="57" spans="1:16" ht="30" x14ac:dyDescent="0.2">
      <c r="A57" s="44">
        <v>46</v>
      </c>
      <c r="B57" s="45" t="s">
        <v>60</v>
      </c>
      <c r="C57" s="46" t="s">
        <v>58</v>
      </c>
      <c r="D57" s="47" t="s">
        <v>131</v>
      </c>
      <c r="E57" s="48"/>
      <c r="F57" s="13" t="s">
        <v>145</v>
      </c>
      <c r="G57" s="103">
        <v>43594</v>
      </c>
      <c r="H57" s="103">
        <v>43637</v>
      </c>
      <c r="I57" s="103">
        <v>43648</v>
      </c>
      <c r="J57" s="103">
        <v>43662</v>
      </c>
      <c r="K57" s="103">
        <v>43669</v>
      </c>
      <c r="L57" s="103">
        <v>43676</v>
      </c>
      <c r="M57" s="26"/>
      <c r="N57" s="10">
        <v>55</v>
      </c>
      <c r="O57" s="27"/>
      <c r="P57" s="7"/>
    </row>
    <row r="58" spans="1:16" ht="45" x14ac:dyDescent="0.2">
      <c r="A58" s="44">
        <v>47</v>
      </c>
      <c r="B58" s="45" t="s">
        <v>60</v>
      </c>
      <c r="C58" s="46" t="s">
        <v>58</v>
      </c>
      <c r="D58" s="47" t="s">
        <v>132</v>
      </c>
      <c r="E58" s="48"/>
      <c r="F58" s="13" t="s">
        <v>66</v>
      </c>
      <c r="G58" s="103">
        <v>43594</v>
      </c>
      <c r="H58" s="103">
        <v>43637</v>
      </c>
      <c r="I58" s="103">
        <v>43648</v>
      </c>
      <c r="J58" s="103">
        <v>43662</v>
      </c>
      <c r="K58" s="103">
        <v>43669</v>
      </c>
      <c r="L58" s="103">
        <v>43676</v>
      </c>
      <c r="M58" s="26"/>
      <c r="N58" s="10">
        <v>55</v>
      </c>
      <c r="O58" s="27"/>
      <c r="P58" s="7"/>
    </row>
    <row r="59" spans="1:16" ht="30" x14ac:dyDescent="0.2">
      <c r="A59" s="44">
        <v>48</v>
      </c>
      <c r="B59" s="58" t="s">
        <v>116</v>
      </c>
      <c r="C59" s="46" t="s">
        <v>58</v>
      </c>
      <c r="D59" s="47" t="s">
        <v>133</v>
      </c>
      <c r="E59" s="48"/>
      <c r="F59" s="13" t="s">
        <v>145</v>
      </c>
      <c r="G59" s="103">
        <v>43594</v>
      </c>
      <c r="H59" s="103">
        <v>43637</v>
      </c>
      <c r="I59" s="103">
        <v>43648</v>
      </c>
      <c r="J59" s="103">
        <v>43662</v>
      </c>
      <c r="K59" s="103">
        <v>43669</v>
      </c>
      <c r="L59" s="103">
        <v>43676</v>
      </c>
      <c r="M59" s="26"/>
      <c r="N59" s="10">
        <v>55</v>
      </c>
      <c r="O59" s="27"/>
      <c r="P59" s="7"/>
    </row>
    <row r="60" spans="1:16" ht="30.75" thickBot="1" x14ac:dyDescent="0.25">
      <c r="A60" s="44">
        <v>49</v>
      </c>
      <c r="B60" s="58" t="s">
        <v>116</v>
      </c>
      <c r="C60" s="46" t="s">
        <v>58</v>
      </c>
      <c r="D60" s="47" t="s">
        <v>152</v>
      </c>
      <c r="E60" s="48"/>
      <c r="F60" s="13" t="s">
        <v>145</v>
      </c>
      <c r="G60" s="103">
        <v>43594</v>
      </c>
      <c r="H60" s="103">
        <v>43637</v>
      </c>
      <c r="I60" s="103">
        <v>43648</v>
      </c>
      <c r="J60" s="103">
        <v>43662</v>
      </c>
      <c r="K60" s="103">
        <v>43669</v>
      </c>
      <c r="L60" s="103">
        <v>43676</v>
      </c>
      <c r="M60" s="26"/>
      <c r="N60" s="10">
        <v>55</v>
      </c>
      <c r="O60" s="27"/>
      <c r="P60" s="7"/>
    </row>
    <row r="61" spans="1:16" ht="12.75" customHeight="1" thickBot="1" x14ac:dyDescent="0.25">
      <c r="A61" s="151" t="s">
        <v>71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3"/>
    </row>
    <row r="62" spans="1:16" ht="30" x14ac:dyDescent="0.2">
      <c r="A62" s="30">
        <v>50</v>
      </c>
      <c r="B62" s="16" t="s">
        <v>60</v>
      </c>
      <c r="C62" s="11" t="s">
        <v>58</v>
      </c>
      <c r="D62" s="8" t="s">
        <v>137</v>
      </c>
      <c r="E62" s="55"/>
      <c r="F62" s="49" t="s">
        <v>145</v>
      </c>
      <c r="G62" s="56">
        <v>43685</v>
      </c>
      <c r="H62" s="56">
        <v>43728</v>
      </c>
      <c r="I62" s="56">
        <v>43735</v>
      </c>
      <c r="J62" s="56">
        <v>43749</v>
      </c>
      <c r="K62" s="56">
        <v>43759</v>
      </c>
      <c r="L62" s="56">
        <v>43766</v>
      </c>
      <c r="M62" s="55"/>
      <c r="N62" s="57">
        <v>55</v>
      </c>
      <c r="O62" s="55"/>
    </row>
    <row r="63" spans="1:16" ht="30" x14ac:dyDescent="0.2">
      <c r="A63" s="30">
        <v>51</v>
      </c>
      <c r="B63" s="16" t="s">
        <v>60</v>
      </c>
      <c r="C63" s="11" t="s">
        <v>58</v>
      </c>
      <c r="D63" s="8" t="s">
        <v>134</v>
      </c>
      <c r="E63" s="55"/>
      <c r="F63" s="104" t="s">
        <v>145</v>
      </c>
      <c r="G63" s="56">
        <v>43685</v>
      </c>
      <c r="H63" s="56">
        <v>43728</v>
      </c>
      <c r="I63" s="56">
        <v>43735</v>
      </c>
      <c r="J63" s="56">
        <v>43749</v>
      </c>
      <c r="K63" s="56">
        <v>43759</v>
      </c>
      <c r="L63" s="56">
        <v>43766</v>
      </c>
      <c r="M63" s="55"/>
      <c r="N63" s="57">
        <v>55</v>
      </c>
      <c r="O63" s="55"/>
    </row>
    <row r="64" spans="1:16" ht="25.5" x14ac:dyDescent="0.2">
      <c r="A64" s="30">
        <v>52</v>
      </c>
      <c r="B64" s="16" t="s">
        <v>60</v>
      </c>
      <c r="C64" s="11" t="s">
        <v>58</v>
      </c>
      <c r="D64" s="8" t="s">
        <v>138</v>
      </c>
      <c r="E64" s="55"/>
      <c r="F64" s="104">
        <v>2018</v>
      </c>
      <c r="G64" s="56">
        <v>43685</v>
      </c>
      <c r="H64" s="56">
        <v>43728</v>
      </c>
      <c r="I64" s="56">
        <v>43735</v>
      </c>
      <c r="J64" s="56">
        <v>43749</v>
      </c>
      <c r="K64" s="56">
        <v>43759</v>
      </c>
      <c r="L64" s="56">
        <v>43766</v>
      </c>
      <c r="M64" s="55"/>
      <c r="N64" s="57">
        <v>55</v>
      </c>
      <c r="O64" s="55"/>
    </row>
    <row r="65" spans="1:15" ht="25.5" x14ac:dyDescent="0.2">
      <c r="A65" s="30">
        <v>53</v>
      </c>
      <c r="B65" s="16" t="s">
        <v>60</v>
      </c>
      <c r="C65" s="11" t="s">
        <v>58</v>
      </c>
      <c r="D65" s="8" t="s">
        <v>139</v>
      </c>
      <c r="E65" s="55"/>
      <c r="F65" s="104">
        <v>2018</v>
      </c>
      <c r="G65" s="56">
        <v>43685</v>
      </c>
      <c r="H65" s="56">
        <v>43728</v>
      </c>
      <c r="I65" s="56">
        <v>43735</v>
      </c>
      <c r="J65" s="56">
        <v>43749</v>
      </c>
      <c r="K65" s="56">
        <v>43759</v>
      </c>
      <c r="L65" s="56">
        <v>43766</v>
      </c>
      <c r="M65" s="55"/>
      <c r="N65" s="57">
        <v>55</v>
      </c>
      <c r="O65" s="55"/>
    </row>
    <row r="66" spans="1:15" ht="45" x14ac:dyDescent="0.2">
      <c r="A66" s="30">
        <v>54</v>
      </c>
      <c r="B66" s="16" t="s">
        <v>60</v>
      </c>
      <c r="C66" s="11" t="s">
        <v>58</v>
      </c>
      <c r="D66" s="8" t="s">
        <v>135</v>
      </c>
      <c r="E66" s="55"/>
      <c r="F66" s="104" t="s">
        <v>66</v>
      </c>
      <c r="G66" s="56">
        <v>43685</v>
      </c>
      <c r="H66" s="56">
        <v>43728</v>
      </c>
      <c r="I66" s="56">
        <v>43735</v>
      </c>
      <c r="J66" s="56">
        <v>43749</v>
      </c>
      <c r="K66" s="56">
        <v>43759</v>
      </c>
      <c r="L66" s="56">
        <v>43766</v>
      </c>
      <c r="M66" s="55"/>
      <c r="N66" s="57">
        <v>55</v>
      </c>
      <c r="O66" s="55"/>
    </row>
    <row r="67" spans="1:15" ht="30.75" thickBot="1" x14ac:dyDescent="0.25">
      <c r="A67" s="30">
        <v>55</v>
      </c>
      <c r="B67" s="16" t="s">
        <v>60</v>
      </c>
      <c r="C67" s="11" t="s">
        <v>58</v>
      </c>
      <c r="D67" s="8" t="s">
        <v>136</v>
      </c>
      <c r="E67" s="55"/>
      <c r="F67" s="104" t="s">
        <v>64</v>
      </c>
      <c r="G67" s="56">
        <v>43685</v>
      </c>
      <c r="H67" s="56">
        <v>43728</v>
      </c>
      <c r="I67" s="56">
        <v>43735</v>
      </c>
      <c r="J67" s="56">
        <v>43749</v>
      </c>
      <c r="K67" s="56">
        <v>43759</v>
      </c>
      <c r="L67" s="56">
        <v>43766</v>
      </c>
      <c r="M67" s="55"/>
      <c r="N67" s="57">
        <v>55</v>
      </c>
      <c r="O67" s="55"/>
    </row>
    <row r="68" spans="1:15" ht="13.5" thickBot="1" x14ac:dyDescent="0.25">
      <c r="A68" s="154" t="s">
        <v>70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6"/>
    </row>
    <row r="69" spans="1:15" ht="38.25" x14ac:dyDescent="0.2">
      <c r="A69" s="58">
        <v>56</v>
      </c>
      <c r="B69" s="58" t="s">
        <v>59</v>
      </c>
      <c r="C69" s="102" t="s">
        <v>114</v>
      </c>
      <c r="D69" s="54"/>
      <c r="E69" s="59"/>
      <c r="F69" s="60">
        <v>2018</v>
      </c>
      <c r="G69" s="103">
        <v>43497</v>
      </c>
      <c r="H69" s="118" t="s">
        <v>151</v>
      </c>
      <c r="I69" s="118" t="s">
        <v>151</v>
      </c>
      <c r="J69" s="118" t="s">
        <v>151</v>
      </c>
      <c r="K69" s="118" t="s">
        <v>151</v>
      </c>
      <c r="L69" s="50">
        <v>43784</v>
      </c>
      <c r="M69" s="50"/>
      <c r="N69" s="52">
        <v>189</v>
      </c>
      <c r="O69" s="119"/>
    </row>
    <row r="70" spans="1:15" ht="51" x14ac:dyDescent="0.2">
      <c r="A70" s="58">
        <v>58</v>
      </c>
      <c r="B70" s="20" t="s">
        <v>59</v>
      </c>
      <c r="C70" s="11" t="s">
        <v>63</v>
      </c>
      <c r="D70" s="37"/>
      <c r="E70" s="24"/>
      <c r="F70" s="25">
        <v>2018</v>
      </c>
      <c r="G70" s="103">
        <v>43497</v>
      </c>
      <c r="H70" s="118" t="s">
        <v>151</v>
      </c>
      <c r="I70" s="118" t="s">
        <v>151</v>
      </c>
      <c r="J70" s="118" t="s">
        <v>151</v>
      </c>
      <c r="K70" s="118" t="s">
        <v>151</v>
      </c>
      <c r="L70" s="103">
        <v>43784</v>
      </c>
      <c r="M70" s="22"/>
      <c r="N70" s="52">
        <v>189</v>
      </c>
      <c r="O70" s="120"/>
    </row>
    <row r="71" spans="1:15" ht="51" x14ac:dyDescent="0.2">
      <c r="A71" s="58">
        <v>59</v>
      </c>
      <c r="B71" s="5" t="s">
        <v>59</v>
      </c>
      <c r="C71" s="34" t="s">
        <v>65</v>
      </c>
      <c r="D71" s="32"/>
      <c r="E71" s="33"/>
      <c r="F71" s="25">
        <v>2018</v>
      </c>
      <c r="G71" s="103">
        <v>43497</v>
      </c>
      <c r="H71" s="118" t="s">
        <v>151</v>
      </c>
      <c r="I71" s="118" t="s">
        <v>151</v>
      </c>
      <c r="J71" s="118" t="s">
        <v>151</v>
      </c>
      <c r="K71" s="118" t="s">
        <v>151</v>
      </c>
      <c r="L71" s="103">
        <v>43784</v>
      </c>
      <c r="M71" s="22"/>
      <c r="N71" s="52">
        <v>189</v>
      </c>
      <c r="O71" s="120"/>
    </row>
    <row r="72" spans="1:15" ht="51" x14ac:dyDescent="0.2">
      <c r="A72" s="58">
        <v>61</v>
      </c>
      <c r="B72" s="20" t="s">
        <v>59</v>
      </c>
      <c r="C72" s="28" t="s">
        <v>149</v>
      </c>
      <c r="D72" s="6"/>
      <c r="E72" s="24"/>
      <c r="F72" s="25" t="s">
        <v>142</v>
      </c>
      <c r="G72" s="103">
        <v>43497</v>
      </c>
      <c r="H72" s="118" t="s">
        <v>151</v>
      </c>
      <c r="I72" s="118" t="s">
        <v>151</v>
      </c>
      <c r="J72" s="118" t="s">
        <v>151</v>
      </c>
      <c r="K72" s="118" t="s">
        <v>151</v>
      </c>
      <c r="L72" s="103">
        <v>43784</v>
      </c>
      <c r="M72" s="22"/>
      <c r="N72" s="52">
        <v>189</v>
      </c>
      <c r="O72" s="120"/>
    </row>
    <row r="73" spans="1:15" ht="25.5" x14ac:dyDescent="0.2">
      <c r="A73" s="58">
        <v>62</v>
      </c>
      <c r="B73" s="20" t="s">
        <v>59</v>
      </c>
      <c r="C73" s="28" t="s">
        <v>67</v>
      </c>
      <c r="D73" s="6"/>
      <c r="E73" s="24"/>
      <c r="F73" s="13">
        <v>2018</v>
      </c>
      <c r="G73" s="103">
        <v>43497</v>
      </c>
      <c r="H73" s="118" t="s">
        <v>151</v>
      </c>
      <c r="I73" s="118" t="s">
        <v>151</v>
      </c>
      <c r="J73" s="118" t="s">
        <v>151</v>
      </c>
      <c r="K73" s="118" t="s">
        <v>151</v>
      </c>
      <c r="L73" s="103">
        <v>43784</v>
      </c>
      <c r="M73" s="22"/>
      <c r="N73" s="52">
        <v>189</v>
      </c>
      <c r="O73" s="22"/>
    </row>
    <row r="74" spans="1:15" ht="51" x14ac:dyDescent="0.2">
      <c r="A74" s="115">
        <v>63</v>
      </c>
      <c r="B74" s="115" t="s">
        <v>116</v>
      </c>
      <c r="C74" s="34" t="s">
        <v>150</v>
      </c>
      <c r="D74" s="116"/>
      <c r="E74" s="116"/>
      <c r="F74" s="117">
        <v>2018</v>
      </c>
      <c r="G74" s="22">
        <v>43497</v>
      </c>
      <c r="H74" s="118" t="s">
        <v>151</v>
      </c>
      <c r="I74" s="118" t="s">
        <v>151</v>
      </c>
      <c r="J74" s="118" t="s">
        <v>151</v>
      </c>
      <c r="K74" s="118" t="s">
        <v>151</v>
      </c>
      <c r="L74" s="22">
        <v>43784</v>
      </c>
      <c r="M74" s="22"/>
      <c r="N74" s="10">
        <v>189</v>
      </c>
      <c r="O74" s="122"/>
    </row>
    <row r="75" spans="1:15" x14ac:dyDescent="0.2">
      <c r="A75" s="38"/>
      <c r="B75" s="39"/>
      <c r="C75" s="7"/>
      <c r="D75" s="7"/>
      <c r="E75" s="7"/>
      <c r="F75" s="61"/>
      <c r="G75" s="7"/>
      <c r="H75" s="7"/>
      <c r="I75" s="7"/>
      <c r="J75" s="7"/>
      <c r="K75" s="7"/>
      <c r="L75" s="7"/>
      <c r="M75" s="7"/>
      <c r="N75" s="100"/>
      <c r="O75" s="7"/>
    </row>
    <row r="86" spans="15:15" x14ac:dyDescent="0.2">
      <c r="O86" s="62"/>
    </row>
    <row r="87" spans="15:15" x14ac:dyDescent="0.2">
      <c r="O87" s="62"/>
    </row>
    <row r="88" spans="15:15" x14ac:dyDescent="0.2">
      <c r="O88" s="62"/>
    </row>
  </sheetData>
  <mergeCells count="24">
    <mergeCell ref="M6:M7"/>
    <mergeCell ref="A61:O61"/>
    <mergeCell ref="A68:O68"/>
    <mergeCell ref="A50:O50"/>
    <mergeCell ref="K9:K39"/>
    <mergeCell ref="L9:L39"/>
    <mergeCell ref="M9:M39"/>
    <mergeCell ref="E9:E39"/>
    <mergeCell ref="A1:O1"/>
    <mergeCell ref="A2:P2"/>
    <mergeCell ref="A3:P3"/>
    <mergeCell ref="A8:O8"/>
    <mergeCell ref="N9:N39"/>
    <mergeCell ref="O9:O39"/>
    <mergeCell ref="B9:B39"/>
    <mergeCell ref="C9:C39"/>
    <mergeCell ref="F9:F39"/>
    <mergeCell ref="G9:G39"/>
    <mergeCell ref="H9:H39"/>
    <mergeCell ref="I9:I39"/>
    <mergeCell ref="J9:J39"/>
    <mergeCell ref="N6:N7"/>
    <mergeCell ref="O6:O7"/>
    <mergeCell ref="A6:F6"/>
  </mergeCells>
  <phoneticPr fontId="0" type="noConversion"/>
  <printOptions verticalCentered="1"/>
  <pageMargins left="1.3779527559055118" right="0" top="0.19685039370078741" bottom="0.19685039370078741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6" workbookViewId="0">
      <selection activeCell="K6" sqref="K6"/>
    </sheetView>
  </sheetViews>
  <sheetFormatPr baseColWidth="10" defaultRowHeight="12.75" x14ac:dyDescent="0.2"/>
  <cols>
    <col min="4" max="4" width="22.85546875" customWidth="1"/>
    <col min="9" max="9" width="20.140625" customWidth="1"/>
  </cols>
  <sheetData>
    <row r="1" spans="1:11" ht="13.5" thickBot="1" x14ac:dyDescent="0.25">
      <c r="A1">
        <v>1624846567</v>
      </c>
      <c r="D1" s="66">
        <v>172440000</v>
      </c>
      <c r="I1" s="77" t="s">
        <v>73</v>
      </c>
    </row>
    <row r="2" spans="1:11" ht="13.5" thickBot="1" x14ac:dyDescent="0.25">
      <c r="A2">
        <v>39000000</v>
      </c>
      <c r="D2" s="67">
        <v>0</v>
      </c>
      <c r="I2" s="67">
        <v>0</v>
      </c>
    </row>
    <row r="3" spans="1:11" ht="13.5" thickBot="1" x14ac:dyDescent="0.25">
      <c r="A3">
        <v>30384000</v>
      </c>
      <c r="D3" s="67">
        <v>0</v>
      </c>
      <c r="I3" s="67">
        <v>0</v>
      </c>
    </row>
    <row r="4" spans="1:11" ht="13.5" thickBot="1" x14ac:dyDescent="0.25">
      <c r="A4">
        <v>379800569</v>
      </c>
      <c r="D4" s="68">
        <v>67847182</v>
      </c>
      <c r="I4" s="68">
        <v>67847182</v>
      </c>
    </row>
    <row r="5" spans="1:11" ht="13.5" thickBot="1" x14ac:dyDescent="0.25">
      <c r="A5">
        <v>9000000</v>
      </c>
      <c r="D5" s="68">
        <v>32253660</v>
      </c>
      <c r="I5" s="68">
        <v>32253660</v>
      </c>
    </row>
    <row r="6" spans="1:11" ht="13.5" thickBot="1" x14ac:dyDescent="0.25">
      <c r="A6">
        <v>62930000</v>
      </c>
      <c r="D6" s="68">
        <v>55343199</v>
      </c>
      <c r="G6">
        <v>1900000</v>
      </c>
      <c r="I6" s="68">
        <v>55343199</v>
      </c>
      <c r="K6">
        <v>5280000</v>
      </c>
    </row>
    <row r="7" spans="1:11" ht="13.5" thickBot="1" x14ac:dyDescent="0.25">
      <c r="A7">
        <v>382100000</v>
      </c>
      <c r="D7" s="67">
        <v>0</v>
      </c>
      <c r="G7">
        <v>29950000</v>
      </c>
      <c r="I7" s="67">
        <v>0</v>
      </c>
    </row>
    <row r="8" spans="1:11" ht="13.5" thickBot="1" x14ac:dyDescent="0.25">
      <c r="A8">
        <f>SUM(A1:A7)</f>
        <v>2528061136</v>
      </c>
      <c r="D8" s="67">
        <v>0</v>
      </c>
      <c r="G8">
        <v>23700000</v>
      </c>
      <c r="I8" s="67">
        <v>0</v>
      </c>
    </row>
    <row r="9" spans="1:11" ht="13.5" thickBot="1" x14ac:dyDescent="0.25">
      <c r="D9" s="68">
        <v>2528061136</v>
      </c>
      <c r="G9">
        <v>6000000</v>
      </c>
      <c r="I9" s="68">
        <v>2528061136</v>
      </c>
    </row>
    <row r="10" spans="1:11" ht="13.5" thickBot="1" x14ac:dyDescent="0.25">
      <c r="D10" s="67">
        <v>0</v>
      </c>
      <c r="G10">
        <v>48350000</v>
      </c>
      <c r="I10" s="67">
        <v>0</v>
      </c>
    </row>
    <row r="11" spans="1:11" ht="13.5" thickBot="1" x14ac:dyDescent="0.25">
      <c r="D11" s="67">
        <v>0</v>
      </c>
      <c r="G11">
        <f>SUM(G6:G10)</f>
        <v>109900000</v>
      </c>
      <c r="I11" s="67">
        <v>0</v>
      </c>
    </row>
    <row r="12" spans="1:11" ht="13.5" thickBot="1" x14ac:dyDescent="0.25">
      <c r="D12" s="69" t="s">
        <v>72</v>
      </c>
      <c r="I12" s="69" t="s">
        <v>72</v>
      </c>
    </row>
    <row r="13" spans="1:11" ht="13.5" thickBot="1" x14ac:dyDescent="0.25">
      <c r="D13" s="66">
        <v>2475959514</v>
      </c>
      <c r="I13" s="66">
        <v>2475959514</v>
      </c>
    </row>
    <row r="14" spans="1:11" ht="13.5" thickBot="1" x14ac:dyDescent="0.25">
      <c r="D14" s="67">
        <v>0</v>
      </c>
      <c r="I14" s="67">
        <v>0</v>
      </c>
    </row>
    <row r="15" spans="1:11" ht="13.5" thickBot="1" x14ac:dyDescent="0.25">
      <c r="D15" s="68">
        <v>235176500</v>
      </c>
      <c r="I15" s="68">
        <v>235176500</v>
      </c>
    </row>
    <row r="16" spans="1:11" ht="13.5" thickBot="1" x14ac:dyDescent="0.25">
      <c r="D16" s="68">
        <v>172430000</v>
      </c>
      <c r="I16" s="68">
        <v>172430000</v>
      </c>
    </row>
    <row r="17" spans="4:9" ht="13.5" thickBot="1" x14ac:dyDescent="0.25">
      <c r="D17" s="71"/>
      <c r="I17" s="71"/>
    </row>
    <row r="18" spans="4:9" ht="13.5" thickBot="1" x14ac:dyDescent="0.25">
      <c r="D18" s="72">
        <v>257706648</v>
      </c>
      <c r="I18" s="72">
        <v>257706648</v>
      </c>
    </row>
    <row r="19" spans="4:9" ht="13.5" thickBot="1" x14ac:dyDescent="0.25">
      <c r="D19" s="66">
        <v>96325000</v>
      </c>
      <c r="I19" s="66">
        <v>96325000</v>
      </c>
    </row>
    <row r="20" spans="4:9" ht="13.5" thickBot="1" x14ac:dyDescent="0.25">
      <c r="D20" s="68">
        <v>170236382</v>
      </c>
      <c r="I20" s="68">
        <v>170236382</v>
      </c>
    </row>
    <row r="21" spans="4:9" ht="13.5" thickBot="1" x14ac:dyDescent="0.25">
      <c r="D21" s="68">
        <v>151881100</v>
      </c>
      <c r="I21" s="68">
        <v>151881100</v>
      </c>
    </row>
    <row r="22" spans="4:9" ht="13.5" thickBot="1" x14ac:dyDescent="0.25">
      <c r="D22" s="68">
        <v>0</v>
      </c>
      <c r="I22" s="68">
        <v>0</v>
      </c>
    </row>
    <row r="23" spans="4:9" ht="13.5" thickBot="1" x14ac:dyDescent="0.25">
      <c r="D23" s="74">
        <v>910461104</v>
      </c>
      <c r="I23" s="74">
        <v>910461104</v>
      </c>
    </row>
    <row r="24" spans="4:9" ht="13.5" thickBot="1" x14ac:dyDescent="0.25">
      <c r="D24" s="75">
        <v>28375779099</v>
      </c>
      <c r="I24" s="75">
        <v>28375779099</v>
      </c>
    </row>
    <row r="25" spans="4:9" ht="13.5" thickBot="1" x14ac:dyDescent="0.25">
      <c r="D25" s="66">
        <v>1518155928</v>
      </c>
      <c r="I25" s="66">
        <v>1518155928</v>
      </c>
    </row>
    <row r="26" spans="4:9" ht="13.5" thickBot="1" x14ac:dyDescent="0.25">
      <c r="D26" s="67">
        <v>0</v>
      </c>
      <c r="I26" s="67">
        <v>0</v>
      </c>
    </row>
    <row r="27" spans="4:9" ht="13.5" thickBot="1" x14ac:dyDescent="0.25">
      <c r="D27" s="67">
        <v>0</v>
      </c>
      <c r="I27" s="67">
        <v>0</v>
      </c>
    </row>
    <row r="28" spans="4:9" ht="13.5" thickBot="1" x14ac:dyDescent="0.25">
      <c r="D28" s="67">
        <v>0</v>
      </c>
      <c r="I28" s="67">
        <v>0</v>
      </c>
    </row>
    <row r="29" spans="4:9" ht="13.5" thickBot="1" x14ac:dyDescent="0.25">
      <c r="D29" s="67">
        <v>0</v>
      </c>
      <c r="I29" s="67">
        <v>0</v>
      </c>
    </row>
    <row r="30" spans="4:9" ht="13.5" thickBot="1" x14ac:dyDescent="0.25">
      <c r="D30" s="67">
        <v>0</v>
      </c>
      <c r="I30" s="67">
        <v>0</v>
      </c>
    </row>
    <row r="31" spans="4:9" ht="13.5" thickBot="1" x14ac:dyDescent="0.25">
      <c r="D31" s="67">
        <v>0</v>
      </c>
      <c r="I31" s="67">
        <v>0</v>
      </c>
    </row>
    <row r="32" spans="4:9" ht="13.5" thickBot="1" x14ac:dyDescent="0.25">
      <c r="D32" s="76">
        <v>23450000</v>
      </c>
      <c r="I32" s="76">
        <v>23450000</v>
      </c>
    </row>
    <row r="33" spans="4:9" x14ac:dyDescent="0.2">
      <c r="D33" s="65">
        <f>SUM(D1:D32)</f>
        <v>37243506452</v>
      </c>
      <c r="I33">
        <f>SUM(I2:I32)</f>
        <v>37071066452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13" sqref="I13"/>
    </sheetView>
  </sheetViews>
  <sheetFormatPr baseColWidth="10" defaultRowHeight="12.75" x14ac:dyDescent="0.2"/>
  <cols>
    <col min="2" max="2" width="12.7109375" customWidth="1"/>
    <col min="5" max="5" width="16.7109375" customWidth="1"/>
    <col min="9" max="9" width="23.7109375" customWidth="1"/>
  </cols>
  <sheetData>
    <row r="1" spans="1:10" ht="13.5" thickBot="1" x14ac:dyDescent="0.25"/>
    <row r="2" spans="1:10" ht="24.75" thickBot="1" x14ac:dyDescent="0.25">
      <c r="A2" s="78" t="s">
        <v>74</v>
      </c>
      <c r="B2" s="79" t="s">
        <v>75</v>
      </c>
      <c r="C2" s="80" t="s">
        <v>76</v>
      </c>
      <c r="D2" s="79" t="s">
        <v>77</v>
      </c>
      <c r="E2" s="79" t="s">
        <v>78</v>
      </c>
      <c r="F2" s="79" t="s">
        <v>79</v>
      </c>
      <c r="G2" s="79" t="s">
        <v>80</v>
      </c>
    </row>
    <row r="3" spans="1:10" ht="13.5" thickBot="1" x14ac:dyDescent="0.25">
      <c r="A3" s="166">
        <v>1</v>
      </c>
      <c r="B3" s="94" t="s">
        <v>81</v>
      </c>
      <c r="C3" s="173">
        <v>48</v>
      </c>
      <c r="D3" s="166">
        <v>12</v>
      </c>
      <c r="E3" s="176">
        <v>233397182</v>
      </c>
      <c r="F3" s="173">
        <v>20</v>
      </c>
      <c r="G3" s="166">
        <v>0</v>
      </c>
    </row>
    <row r="4" spans="1:10" ht="13.5" thickBot="1" x14ac:dyDescent="0.25">
      <c r="A4" s="167"/>
      <c r="B4" s="81" t="s">
        <v>82</v>
      </c>
      <c r="C4" s="174"/>
      <c r="D4" s="167"/>
      <c r="E4" s="174"/>
      <c r="F4" s="174"/>
      <c r="G4" s="167"/>
      <c r="I4" s="90">
        <v>233397182</v>
      </c>
      <c r="J4" s="91"/>
    </row>
    <row r="5" spans="1:10" ht="13.5" thickBot="1" x14ac:dyDescent="0.25">
      <c r="A5" s="167"/>
      <c r="B5" s="81" t="s">
        <v>83</v>
      </c>
      <c r="C5" s="174"/>
      <c r="D5" s="167"/>
      <c r="E5" s="174"/>
      <c r="F5" s="174"/>
      <c r="G5" s="167"/>
      <c r="I5" s="73">
        <v>87596859</v>
      </c>
    </row>
    <row r="6" spans="1:10" ht="13.5" thickBot="1" x14ac:dyDescent="0.25">
      <c r="A6" s="168"/>
      <c r="B6" s="81" t="s">
        <v>84</v>
      </c>
      <c r="C6" s="175"/>
      <c r="D6" s="168"/>
      <c r="E6" s="175"/>
      <c r="F6" s="175"/>
      <c r="G6" s="168"/>
    </row>
    <row r="7" spans="1:10" ht="13.5" thickBot="1" x14ac:dyDescent="0.25">
      <c r="A7" s="169">
        <v>2</v>
      </c>
      <c r="B7" s="81" t="s">
        <v>85</v>
      </c>
      <c r="C7" s="173">
        <v>66</v>
      </c>
      <c r="D7" s="166">
        <v>9</v>
      </c>
      <c r="E7" s="176">
        <v>87596859</v>
      </c>
      <c r="F7" s="173">
        <v>10</v>
      </c>
      <c r="G7" s="166">
        <v>1</v>
      </c>
      <c r="I7" s="73">
        <v>2540311126</v>
      </c>
    </row>
    <row r="8" spans="1:10" ht="13.5" thickBot="1" x14ac:dyDescent="0.25">
      <c r="A8" s="170"/>
      <c r="B8" s="81" t="s">
        <v>86</v>
      </c>
      <c r="C8" s="174"/>
      <c r="D8" s="167"/>
      <c r="E8" s="174"/>
      <c r="F8" s="174"/>
      <c r="G8" s="167"/>
    </row>
    <row r="9" spans="1:10" ht="13.5" thickBot="1" x14ac:dyDescent="0.25">
      <c r="A9" s="170"/>
      <c r="B9" s="81" t="s">
        <v>87</v>
      </c>
      <c r="C9" s="174"/>
      <c r="D9" s="167"/>
      <c r="E9" s="174"/>
      <c r="F9" s="174"/>
      <c r="G9" s="167"/>
    </row>
    <row r="10" spans="1:10" ht="13.5" thickBot="1" x14ac:dyDescent="0.25">
      <c r="A10" s="171"/>
      <c r="B10" s="81" t="s">
        <v>88</v>
      </c>
      <c r="C10" s="175"/>
      <c r="D10" s="168"/>
      <c r="E10" s="175"/>
      <c r="F10" s="175"/>
      <c r="G10" s="168"/>
    </row>
    <row r="11" spans="1:10" ht="13.5" thickBot="1" x14ac:dyDescent="0.25">
      <c r="A11" s="166">
        <v>3</v>
      </c>
      <c r="B11" s="81" t="s">
        <v>89</v>
      </c>
      <c r="C11" s="173">
        <v>48</v>
      </c>
      <c r="D11" s="166">
        <v>8</v>
      </c>
      <c r="E11" s="177">
        <v>2540311126</v>
      </c>
      <c r="F11" s="173">
        <v>14</v>
      </c>
      <c r="G11" s="166">
        <v>2</v>
      </c>
    </row>
    <row r="12" spans="1:10" ht="24.75" thickBot="1" x14ac:dyDescent="0.25">
      <c r="A12" s="167"/>
      <c r="B12" s="92" t="s">
        <v>90</v>
      </c>
      <c r="C12" s="174"/>
      <c r="D12" s="167"/>
      <c r="E12" s="178"/>
      <c r="F12" s="174"/>
      <c r="G12" s="167"/>
    </row>
    <row r="13" spans="1:10" ht="36.75" thickBot="1" x14ac:dyDescent="0.25">
      <c r="A13" s="167"/>
      <c r="B13" s="92" t="s">
        <v>91</v>
      </c>
      <c r="C13" s="174"/>
      <c r="D13" s="167"/>
      <c r="E13" s="178"/>
      <c r="F13" s="174"/>
      <c r="G13" s="167"/>
    </row>
    <row r="14" spans="1:10" ht="13.5" thickBot="1" x14ac:dyDescent="0.25">
      <c r="A14" s="172"/>
      <c r="B14" s="81" t="s">
        <v>92</v>
      </c>
      <c r="C14" s="175"/>
      <c r="D14" s="168"/>
      <c r="E14" s="179"/>
      <c r="F14" s="175"/>
      <c r="G14" s="168"/>
    </row>
    <row r="15" spans="1:10" ht="24.75" thickBot="1" x14ac:dyDescent="0.25">
      <c r="A15" s="82">
        <v>4</v>
      </c>
      <c r="B15" s="84" t="s">
        <v>93</v>
      </c>
      <c r="C15" s="97">
        <v>42</v>
      </c>
      <c r="D15" s="67">
        <v>9</v>
      </c>
      <c r="E15" s="66">
        <v>2475959514</v>
      </c>
      <c r="F15" s="67">
        <v>8</v>
      </c>
      <c r="G15" s="67">
        <v>0</v>
      </c>
    </row>
    <row r="16" spans="1:10" ht="36.75" thickBot="1" x14ac:dyDescent="0.25">
      <c r="A16" s="82">
        <v>5</v>
      </c>
      <c r="B16" s="84" t="s">
        <v>94</v>
      </c>
      <c r="C16" s="67">
        <v>7</v>
      </c>
      <c r="D16" s="67">
        <v>0</v>
      </c>
      <c r="E16" s="67">
        <v>0</v>
      </c>
      <c r="F16" s="67">
        <v>0</v>
      </c>
      <c r="G16" s="67">
        <v>0</v>
      </c>
    </row>
    <row r="17" spans="1:7" ht="24.75" thickBot="1" x14ac:dyDescent="0.25">
      <c r="A17" s="82">
        <v>6</v>
      </c>
      <c r="B17" s="92" t="s">
        <v>95</v>
      </c>
      <c r="C17" s="67">
        <v>37</v>
      </c>
      <c r="D17" s="67">
        <v>14</v>
      </c>
      <c r="E17" s="68">
        <v>235176500</v>
      </c>
      <c r="F17" s="67">
        <v>6</v>
      </c>
      <c r="G17" s="67">
        <v>2</v>
      </c>
    </row>
    <row r="18" spans="1:7" ht="24.75" thickBot="1" x14ac:dyDescent="0.25">
      <c r="A18" s="82">
        <v>7</v>
      </c>
      <c r="B18" s="84" t="s">
        <v>96</v>
      </c>
      <c r="C18" s="67">
        <v>22</v>
      </c>
      <c r="D18" s="67">
        <v>2</v>
      </c>
      <c r="E18" s="68">
        <v>172430884</v>
      </c>
      <c r="F18" s="67">
        <v>0</v>
      </c>
      <c r="G18" s="67">
        <v>0</v>
      </c>
    </row>
    <row r="19" spans="1:7" ht="36.75" thickBot="1" x14ac:dyDescent="0.25">
      <c r="A19" s="82">
        <v>8</v>
      </c>
      <c r="B19" s="84" t="s">
        <v>97</v>
      </c>
      <c r="C19" s="67">
        <v>10</v>
      </c>
      <c r="D19" s="67">
        <v>0</v>
      </c>
      <c r="E19" s="67"/>
      <c r="F19" s="67">
        <v>0</v>
      </c>
      <c r="G19" s="67">
        <v>0</v>
      </c>
    </row>
    <row r="20" spans="1:7" ht="24.75" thickBot="1" x14ac:dyDescent="0.25">
      <c r="A20" s="82">
        <v>9</v>
      </c>
      <c r="B20" s="95" t="s">
        <v>98</v>
      </c>
      <c r="C20" s="83">
        <v>19</v>
      </c>
      <c r="D20" s="83">
        <v>3</v>
      </c>
      <c r="E20" s="72">
        <v>257706648</v>
      </c>
      <c r="F20" s="83">
        <v>7</v>
      </c>
      <c r="G20" s="83">
        <v>0</v>
      </c>
    </row>
    <row r="21" spans="1:7" ht="36.75" thickBot="1" x14ac:dyDescent="0.25">
      <c r="A21" s="82">
        <v>10</v>
      </c>
      <c r="B21" s="96" t="s">
        <v>99</v>
      </c>
      <c r="C21" s="77">
        <v>24</v>
      </c>
      <c r="D21" s="77">
        <v>1</v>
      </c>
      <c r="E21" s="66">
        <v>96325000</v>
      </c>
      <c r="F21" s="77">
        <v>13</v>
      </c>
      <c r="G21" s="77">
        <v>0</v>
      </c>
    </row>
    <row r="22" spans="1:7" ht="24.75" thickBot="1" x14ac:dyDescent="0.25">
      <c r="A22" s="82">
        <v>11</v>
      </c>
      <c r="B22" s="84" t="s">
        <v>100</v>
      </c>
      <c r="C22" s="67">
        <v>12</v>
      </c>
      <c r="D22" s="67">
        <v>4</v>
      </c>
      <c r="E22" s="68">
        <v>170236382</v>
      </c>
      <c r="F22" s="67">
        <v>1</v>
      </c>
      <c r="G22" s="67">
        <v>0</v>
      </c>
    </row>
    <row r="23" spans="1:7" ht="36.75" thickBot="1" x14ac:dyDescent="0.25">
      <c r="A23" s="82">
        <v>12</v>
      </c>
      <c r="B23" s="84" t="s">
        <v>113</v>
      </c>
      <c r="C23" s="67">
        <v>21</v>
      </c>
      <c r="D23" s="67">
        <v>1</v>
      </c>
      <c r="E23" s="68">
        <v>151881100</v>
      </c>
      <c r="F23" s="67">
        <v>2</v>
      </c>
      <c r="G23" s="67">
        <v>0</v>
      </c>
    </row>
    <row r="24" spans="1:7" ht="13.5" thickBot="1" x14ac:dyDescent="0.25">
      <c r="A24" s="82">
        <v>13</v>
      </c>
      <c r="B24" s="84" t="s">
        <v>101</v>
      </c>
      <c r="C24" s="67">
        <v>2</v>
      </c>
      <c r="D24" s="67">
        <v>0</v>
      </c>
      <c r="E24" s="68">
        <v>0</v>
      </c>
      <c r="F24" s="67">
        <v>0</v>
      </c>
      <c r="G24" s="67">
        <v>0</v>
      </c>
    </row>
    <row r="25" spans="1:7" ht="36.75" thickBot="1" x14ac:dyDescent="0.25">
      <c r="A25" s="82">
        <v>14</v>
      </c>
      <c r="B25" s="84" t="s">
        <v>102</v>
      </c>
      <c r="C25" s="67">
        <v>34</v>
      </c>
      <c r="D25" s="67">
        <v>5</v>
      </c>
      <c r="E25" s="74">
        <v>910461104</v>
      </c>
      <c r="F25" s="67">
        <v>11</v>
      </c>
      <c r="G25" s="67">
        <v>0</v>
      </c>
    </row>
    <row r="26" spans="1:7" ht="48.75" thickBot="1" x14ac:dyDescent="0.25">
      <c r="A26" s="82">
        <v>15</v>
      </c>
      <c r="B26" s="84" t="s">
        <v>103</v>
      </c>
      <c r="C26" s="67">
        <v>93</v>
      </c>
      <c r="D26" s="83">
        <v>5</v>
      </c>
      <c r="E26" s="75">
        <v>28375779099</v>
      </c>
      <c r="F26" s="85">
        <v>38</v>
      </c>
      <c r="G26" s="67">
        <v>8</v>
      </c>
    </row>
    <row r="27" spans="1:7" ht="24.75" thickBot="1" x14ac:dyDescent="0.25">
      <c r="A27" s="82">
        <v>16</v>
      </c>
      <c r="B27" s="84" t="s">
        <v>104</v>
      </c>
      <c r="C27" s="67">
        <v>26</v>
      </c>
      <c r="D27" s="77">
        <v>11</v>
      </c>
      <c r="E27" s="66">
        <v>1518155928</v>
      </c>
      <c r="F27" s="77">
        <v>13</v>
      </c>
      <c r="G27" s="71"/>
    </row>
    <row r="28" spans="1:7" ht="24.75" thickBot="1" x14ac:dyDescent="0.25">
      <c r="A28" s="173">
        <v>17</v>
      </c>
      <c r="B28" s="92" t="s">
        <v>105</v>
      </c>
      <c r="C28" s="173">
        <v>31</v>
      </c>
      <c r="D28" s="166"/>
      <c r="E28" s="173">
        <v>0</v>
      </c>
      <c r="F28" s="173">
        <v>3</v>
      </c>
      <c r="G28" s="166">
        <v>0</v>
      </c>
    </row>
    <row r="29" spans="1:7" ht="24.75" thickBot="1" x14ac:dyDescent="0.25">
      <c r="A29" s="174"/>
      <c r="B29" s="84" t="s">
        <v>106</v>
      </c>
      <c r="C29" s="174"/>
      <c r="D29" s="167"/>
      <c r="E29" s="174"/>
      <c r="F29" s="174"/>
      <c r="G29" s="167"/>
    </row>
    <row r="30" spans="1:7" ht="24.75" thickBot="1" x14ac:dyDescent="0.25">
      <c r="A30" s="174"/>
      <c r="B30" s="92" t="s">
        <v>107</v>
      </c>
      <c r="C30" s="174"/>
      <c r="D30" s="167"/>
      <c r="E30" s="174"/>
      <c r="F30" s="174"/>
      <c r="G30" s="167"/>
    </row>
    <row r="31" spans="1:7" ht="24.75" thickBot="1" x14ac:dyDescent="0.25">
      <c r="A31" s="175"/>
      <c r="B31" s="92" t="s">
        <v>108</v>
      </c>
      <c r="C31" s="175"/>
      <c r="D31" s="168"/>
      <c r="E31" s="175"/>
      <c r="F31" s="175"/>
      <c r="G31" s="168"/>
    </row>
    <row r="32" spans="1:7" ht="24.75" thickBot="1" x14ac:dyDescent="0.25">
      <c r="A32" s="82">
        <v>18</v>
      </c>
      <c r="B32" s="92" t="s">
        <v>109</v>
      </c>
      <c r="C32" s="67">
        <v>10</v>
      </c>
      <c r="D32" s="67">
        <v>0</v>
      </c>
      <c r="E32" s="67">
        <v>0</v>
      </c>
      <c r="F32" s="67">
        <v>4</v>
      </c>
      <c r="G32" s="67">
        <v>0</v>
      </c>
    </row>
    <row r="33" spans="1:9" ht="24.75" thickBot="1" x14ac:dyDescent="0.25">
      <c r="A33" s="82">
        <v>19</v>
      </c>
      <c r="B33" s="92" t="s">
        <v>110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</row>
    <row r="34" spans="1:9" ht="24.75" thickBot="1" x14ac:dyDescent="0.25">
      <c r="A34" s="82">
        <v>20</v>
      </c>
      <c r="B34" s="92" t="s">
        <v>111</v>
      </c>
      <c r="C34" s="67">
        <v>36</v>
      </c>
      <c r="D34" s="67">
        <v>1</v>
      </c>
      <c r="E34" s="76">
        <v>23450000</v>
      </c>
      <c r="F34" s="67">
        <v>4</v>
      </c>
      <c r="G34" s="67">
        <v>2</v>
      </c>
      <c r="I34" s="93"/>
    </row>
    <row r="35" spans="1:9" ht="15.75" thickBot="1" x14ac:dyDescent="0.25">
      <c r="A35" s="86"/>
      <c r="B35" s="70" t="s">
        <v>112</v>
      </c>
      <c r="C35" s="87">
        <f>SUM(C3:C34)</f>
        <v>588</v>
      </c>
      <c r="D35" s="88">
        <f>SUM(D3:D34)</f>
        <v>85</v>
      </c>
      <c r="E35" s="89">
        <f>SUM(E3:E34)</f>
        <v>37248867326</v>
      </c>
      <c r="F35" s="87">
        <f>SUM(F3:F34)</f>
        <v>154</v>
      </c>
      <c r="G35" s="87">
        <v>15</v>
      </c>
    </row>
  </sheetData>
  <mergeCells count="24">
    <mergeCell ref="E11:E14"/>
    <mergeCell ref="F11:F14"/>
    <mergeCell ref="G11:G14"/>
    <mergeCell ref="C28:C31"/>
    <mergeCell ref="D28:D31"/>
    <mergeCell ref="E28:E31"/>
    <mergeCell ref="F28:F31"/>
    <mergeCell ref="G28:G31"/>
    <mergeCell ref="E7:E10"/>
    <mergeCell ref="F7:F10"/>
    <mergeCell ref="G7:G10"/>
    <mergeCell ref="C7:C10"/>
    <mergeCell ref="C3:C6"/>
    <mergeCell ref="D3:D6"/>
    <mergeCell ref="E3:E6"/>
    <mergeCell ref="F3:F6"/>
    <mergeCell ref="G3:G6"/>
    <mergeCell ref="A3:A6"/>
    <mergeCell ref="A7:A10"/>
    <mergeCell ref="A11:A14"/>
    <mergeCell ref="A28:A31"/>
    <mergeCell ref="D7:D10"/>
    <mergeCell ref="C11:C14"/>
    <mergeCell ref="D11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2019</vt:lpstr>
      <vt:lpstr>Hoja1</vt:lpstr>
      <vt:lpstr>Hoja2</vt:lpstr>
      <vt:lpstr>'2019'!Títulos_a_imprimir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PERTUZ</dc:creator>
  <cp:lastModifiedBy>Miguel Angulo</cp:lastModifiedBy>
  <cp:lastPrinted>2019-01-31T15:56:12Z</cp:lastPrinted>
  <dcterms:created xsi:type="dcterms:W3CDTF">2012-01-27T21:33:01Z</dcterms:created>
  <dcterms:modified xsi:type="dcterms:W3CDTF">2019-02-18T16:37:10Z</dcterms:modified>
</cp:coreProperties>
</file>